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ly5200\Desktop\"/>
    </mc:Choice>
  </mc:AlternateContent>
  <xr:revisionPtr revIDLastSave="0" documentId="8_{0ADBC74F-D581-4922-8F13-C5F70E0C61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  <sheet name="Sheet1" sheetId="2" r:id="rId2"/>
    <sheet name="Sheet2" sheetId="3" r:id="rId3"/>
  </sheets>
  <calcPr calcId="191029"/>
</workbook>
</file>

<file path=xl/calcChain.xml><?xml version="1.0" encoding="utf-8"?>
<calcChain xmlns="http://schemas.openxmlformats.org/spreadsheetml/2006/main">
  <c r="G81" i="1" l="1"/>
  <c r="G80" i="1"/>
  <c r="G79" i="1"/>
  <c r="G78" i="1"/>
  <c r="G77" i="1"/>
  <c r="G76" i="1"/>
  <c r="W9" i="3"/>
  <c r="W13" i="3"/>
  <c r="W14" i="3"/>
  <c r="W12" i="3"/>
  <c r="W11" i="3"/>
  <c r="W10" i="3"/>
  <c r="G75" i="1"/>
  <c r="G74" i="1"/>
  <c r="G73" i="1"/>
  <c r="G72" i="1"/>
  <c r="G71" i="1"/>
  <c r="G70" i="1"/>
  <c r="O27" i="3"/>
  <c r="O26" i="3"/>
  <c r="O23" i="3"/>
  <c r="O25" i="3"/>
  <c r="O28" i="3"/>
  <c r="O24" i="3"/>
  <c r="G69" i="1"/>
  <c r="G68" i="1"/>
  <c r="G67" i="1"/>
  <c r="O3" i="3"/>
  <c r="O1" i="3"/>
  <c r="O2" i="3"/>
  <c r="G66" i="1"/>
  <c r="G65" i="1"/>
  <c r="G64" i="1"/>
  <c r="G63" i="1"/>
  <c r="G62" i="1"/>
  <c r="O21" i="3"/>
  <c r="O17" i="3"/>
  <c r="O20" i="3"/>
  <c r="O18" i="3"/>
  <c r="O19" i="3"/>
  <c r="G61" i="1"/>
  <c r="G60" i="1"/>
  <c r="O14" i="3"/>
  <c r="O15" i="3"/>
  <c r="G59" i="1"/>
  <c r="G58" i="1"/>
  <c r="G57" i="1"/>
  <c r="P10" i="3"/>
  <c r="P12" i="3"/>
  <c r="P11" i="3"/>
  <c r="G56" i="1"/>
  <c r="G55" i="1"/>
  <c r="G54" i="1"/>
  <c r="G53" i="1"/>
  <c r="G52" i="1"/>
  <c r="G51" i="1"/>
  <c r="G50" i="1"/>
  <c r="G49" i="1"/>
  <c r="G48" i="1"/>
  <c r="G47" i="1"/>
  <c r="F15" i="3"/>
  <c r="F14" i="3"/>
  <c r="F13" i="3"/>
  <c r="F17" i="3"/>
  <c r="F18" i="3"/>
  <c r="F20" i="3"/>
  <c r="F22" i="3"/>
  <c r="F19" i="3"/>
  <c r="F16" i="3"/>
  <c r="F21" i="3"/>
  <c r="G45" i="1"/>
  <c r="G44" i="1"/>
  <c r="G43" i="1"/>
  <c r="G42" i="1"/>
  <c r="G41" i="1"/>
  <c r="G40" i="1"/>
  <c r="G39" i="1"/>
  <c r="G38" i="1"/>
  <c r="G37" i="1"/>
  <c r="G36" i="1"/>
  <c r="F10" i="3"/>
  <c r="F4" i="3"/>
  <c r="F6" i="3"/>
  <c r="F3" i="3"/>
  <c r="F5" i="3"/>
  <c r="F9" i="3"/>
  <c r="F1" i="3"/>
  <c r="F2" i="3"/>
  <c r="F8" i="3"/>
  <c r="F7" i="3"/>
  <c r="G34" i="1"/>
  <c r="G35" i="1"/>
  <c r="J15" i="2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I11" i="2"/>
  <c r="I10" i="2"/>
  <c r="I12" i="2"/>
  <c r="G16" i="1"/>
  <c r="G15" i="1"/>
  <c r="G14" i="1"/>
  <c r="G13" i="1"/>
  <c r="G12" i="1"/>
  <c r="G11" i="1"/>
  <c r="H5" i="2"/>
  <c r="H6" i="2"/>
  <c r="H7" i="2"/>
  <c r="H4" i="2"/>
  <c r="H3" i="2"/>
  <c r="H2" i="2"/>
  <c r="G9" i="1"/>
  <c r="G8" i="1"/>
  <c r="G5" i="1"/>
  <c r="H19" i="2"/>
  <c r="H22" i="2"/>
  <c r="H23" i="2"/>
  <c r="G19" i="1"/>
  <c r="G18" i="1"/>
  <c r="G17" i="1"/>
</calcChain>
</file>

<file path=xl/sharedStrings.xml><?xml version="1.0" encoding="utf-8"?>
<sst xmlns="http://schemas.openxmlformats.org/spreadsheetml/2006/main" count="377" uniqueCount="109">
  <si>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</si>
  <si>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报考岗位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</si>
  <si>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</si>
  <si>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姓 名</t>
    </r>
  </si>
  <si>
    <r>
      <rPr>
        <b/>
        <sz val="11"/>
        <rFont val="宋体"/>
        <charset val="134"/>
      </rPr>
      <t>笔试成绩</t>
    </r>
  </si>
  <si>
    <r>
      <rPr>
        <b/>
        <sz val="11"/>
        <rFont val="宋体"/>
        <charset val="134"/>
      </rPr>
      <t>面试成绩</t>
    </r>
  </si>
  <si>
    <t>综合成绩
（笔试成绩
*30%+面试成绩*70%）</t>
  </si>
  <si>
    <r>
      <rPr>
        <b/>
        <sz val="11"/>
        <rFont val="宋体"/>
        <charset val="134"/>
      </rPr>
      <t>是否拟进入考察、体检</t>
    </r>
  </si>
  <si>
    <r>
      <rPr>
        <b/>
        <sz val="11"/>
        <rFont val="黑体"/>
        <charset val="134"/>
      </rPr>
      <t>备注</t>
    </r>
  </si>
  <si>
    <t>机械</t>
  </si>
  <si>
    <t>王建云</t>
  </si>
  <si>
    <t>否</t>
  </si>
  <si>
    <t>左光富</t>
  </si>
  <si>
    <t>是</t>
  </si>
  <si>
    <t>汽修</t>
  </si>
  <si>
    <t>黄浩</t>
  </si>
  <si>
    <t>适司琪</t>
  </si>
  <si>
    <t>张竟成</t>
  </si>
  <si>
    <t>李冬花</t>
  </si>
  <si>
    <t>江令伦</t>
  </si>
  <si>
    <t>王琪</t>
  </si>
  <si>
    <t>陈海滨</t>
  </si>
  <si>
    <t>电子商务</t>
  </si>
  <si>
    <t>李伟</t>
  </si>
  <si>
    <t>王洁</t>
  </si>
  <si>
    <t>李易蝶</t>
  </si>
  <si>
    <t>杨晓亮</t>
  </si>
  <si>
    <t>罗艳梅</t>
  </si>
  <si>
    <t>石林</t>
  </si>
  <si>
    <t>摄影</t>
  </si>
  <si>
    <t>陈娅薇</t>
  </si>
  <si>
    <t>李笑</t>
  </si>
  <si>
    <t>陈泓卓</t>
  </si>
  <si>
    <t>建筑</t>
  </si>
  <si>
    <t>杨淑媛</t>
  </si>
  <si>
    <t>苏素娉</t>
  </si>
  <si>
    <t>濮永筠</t>
  </si>
  <si>
    <t>计算机</t>
  </si>
  <si>
    <t>尹佳莲</t>
  </si>
  <si>
    <t>叶瀚隆</t>
  </si>
  <si>
    <t>王晓凤</t>
  </si>
  <si>
    <t>胡浩东</t>
  </si>
  <si>
    <t>杨本秀</t>
  </si>
  <si>
    <t>唐娟</t>
  </si>
  <si>
    <t>仁金凤</t>
  </si>
  <si>
    <t>鲁俊虹</t>
  </si>
  <si>
    <t>蒋佳佳</t>
  </si>
  <si>
    <t>周福钞</t>
  </si>
  <si>
    <t>武爱华</t>
  </si>
  <si>
    <t>电子电工</t>
  </si>
  <si>
    <t>陈诗颖</t>
  </si>
  <si>
    <t>樊容秀</t>
  </si>
  <si>
    <t>数学</t>
  </si>
  <si>
    <t>罗琼</t>
  </si>
  <si>
    <t>杨健荣</t>
  </si>
  <si>
    <t>李玉春</t>
  </si>
  <si>
    <t>杨敏</t>
  </si>
  <si>
    <t>杨丽霞</t>
  </si>
  <si>
    <t>晏菊亚</t>
  </si>
  <si>
    <t>黄永杏</t>
  </si>
  <si>
    <t>弃考</t>
  </si>
  <si>
    <t>孟丽华</t>
  </si>
  <si>
    <t>徐宁</t>
  </si>
  <si>
    <t>秦慧</t>
  </si>
  <si>
    <t>惠婷</t>
  </si>
  <si>
    <t>语文</t>
  </si>
  <si>
    <t>马珍</t>
  </si>
  <si>
    <t>李金悦</t>
  </si>
  <si>
    <t>梁瑞燕</t>
  </si>
  <si>
    <t>刘晓杭</t>
  </si>
  <si>
    <t>李蓉</t>
  </si>
  <si>
    <t>罗丽</t>
  </si>
  <si>
    <t>冯泽仙</t>
  </si>
  <si>
    <t>胡永山</t>
  </si>
  <si>
    <t>李雪婧</t>
  </si>
  <si>
    <t>师竞一</t>
  </si>
  <si>
    <t>美术</t>
  </si>
  <si>
    <t>董悦</t>
  </si>
  <si>
    <t>王福林</t>
  </si>
  <si>
    <t>曹杨牧语</t>
  </si>
  <si>
    <t>体育</t>
  </si>
  <si>
    <t>田丰</t>
  </si>
  <si>
    <t>艾暑</t>
  </si>
  <si>
    <t>音乐</t>
  </si>
  <si>
    <t>崔艺凡</t>
  </si>
  <si>
    <t>李俊熙</t>
  </si>
  <si>
    <t>诸蝶</t>
  </si>
  <si>
    <t>王鹏</t>
  </si>
  <si>
    <t>罗汝伟</t>
  </si>
  <si>
    <t>美容</t>
  </si>
  <si>
    <t>罗兴茂</t>
  </si>
  <si>
    <t>刘红</t>
  </si>
  <si>
    <t>代恩碧</t>
  </si>
  <si>
    <t>中餐烹饪</t>
  </si>
  <si>
    <t>权永烛</t>
  </si>
  <si>
    <t>胡怡</t>
  </si>
  <si>
    <t>苏萌</t>
  </si>
  <si>
    <t>高莹璐</t>
  </si>
  <si>
    <t>吴进珍</t>
  </si>
  <si>
    <t>董忠婷</t>
  </si>
  <si>
    <t>政治</t>
  </si>
  <si>
    <t>崔红仙</t>
  </si>
  <si>
    <t>黄晨</t>
  </si>
  <si>
    <t>李崇仙</t>
  </si>
  <si>
    <t>田文梅</t>
  </si>
  <si>
    <t>方艳</t>
  </si>
  <si>
    <t>滕蕊迪</t>
  </si>
  <si>
    <t>是</t>
    <phoneticPr fontId="8" type="noConversion"/>
  </si>
  <si>
    <t>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</si>
</sst>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name val="Times New Roman"/>
      <family val="1"/>
    </font>
    <font>
      <b/>
      <sz val="11"/>
      <name val="黑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workbookViewId="0">
      <selection activeCell="J80" sqref="J80"/>
    </sheetView>
  </sheetViews>
  <sheetFormatPr defaultColWidth="9" defaultRowHeight="13.2" x14ac:dyDescent="0.25"/>
  <cols>
    <col min="1" max="1" width="6.88671875" customWidth="1"/>
    <col min="2" max="2" width="15.109375" customWidth="1"/>
    <col min="3" max="3" width="20.88671875" customWidth="1"/>
    <col min="4" max="4" width="12.6640625" customWidth="1"/>
    <col min="5" max="5" width="18.77734375" customWidth="1"/>
    <col min="6" max="6" width="16.21875" customWidth="1"/>
    <col min="7" max="7" width="15.109375" customWidth="1"/>
    <col min="8" max="8" width="10.44140625" customWidth="1"/>
    <col min="9" max="9" width="16.21875" customWidth="1"/>
  </cols>
  <sheetData>
    <row r="1" spans="1:9" ht="58.8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1" t="s">
        <v>7</v>
      </c>
      <c r="I1" s="10" t="s">
        <v>8</v>
      </c>
    </row>
    <row r="2" spans="1:9" ht="29.25" customHeight="1" x14ac:dyDescent="0.25">
      <c r="A2" s="4">
        <v>1</v>
      </c>
      <c r="B2" s="5" t="s">
        <v>9</v>
      </c>
      <c r="C2" s="4">
        <v>2021081500634</v>
      </c>
      <c r="D2" s="5" t="s">
        <v>12</v>
      </c>
      <c r="E2" s="6">
        <v>60.66</v>
      </c>
      <c r="F2" s="6">
        <v>74.8</v>
      </c>
      <c r="G2" s="7">
        <v>70.56</v>
      </c>
      <c r="H2" s="8" t="s">
        <v>13</v>
      </c>
      <c r="I2" s="11"/>
    </row>
    <row r="3" spans="1:9" ht="29.25" customHeight="1" x14ac:dyDescent="0.25">
      <c r="A3" s="4">
        <v>2</v>
      </c>
      <c r="B3" s="5" t="s">
        <v>9</v>
      </c>
      <c r="C3" s="4">
        <v>2021081500639</v>
      </c>
      <c r="D3" s="5" t="s">
        <v>10</v>
      </c>
      <c r="E3" s="6">
        <v>60.28</v>
      </c>
      <c r="F3" s="6">
        <v>63.6</v>
      </c>
      <c r="G3" s="7">
        <v>62.6</v>
      </c>
      <c r="H3" s="12" t="s">
        <v>11</v>
      </c>
      <c r="I3" s="1"/>
    </row>
    <row r="4" spans="1:9" ht="29.25" customHeight="1" x14ac:dyDescent="0.25">
      <c r="A4" s="4">
        <v>3</v>
      </c>
      <c r="B4" s="5" t="s">
        <v>14</v>
      </c>
      <c r="C4" s="4">
        <v>2021081500576</v>
      </c>
      <c r="D4" s="5" t="s">
        <v>16</v>
      </c>
      <c r="E4" s="6">
        <v>61.38</v>
      </c>
      <c r="F4" s="6">
        <v>87.6</v>
      </c>
      <c r="G4" s="7">
        <v>79.73</v>
      </c>
      <c r="H4" s="13" t="s">
        <v>107</v>
      </c>
      <c r="I4" s="11"/>
    </row>
    <row r="5" spans="1:9" ht="29.25" customHeight="1" x14ac:dyDescent="0.25">
      <c r="A5" s="4">
        <v>4</v>
      </c>
      <c r="B5" s="5" t="s">
        <v>14</v>
      </c>
      <c r="C5" s="4">
        <v>2021081500565</v>
      </c>
      <c r="D5" s="5" t="s">
        <v>21</v>
      </c>
      <c r="E5" s="6">
        <v>56.96</v>
      </c>
      <c r="F5" s="6">
        <v>87.6</v>
      </c>
      <c r="G5" s="7">
        <f>0.3*E5+0.7*F5</f>
        <v>78.407999999999987</v>
      </c>
      <c r="H5" s="13" t="s">
        <v>107</v>
      </c>
      <c r="I5" s="8"/>
    </row>
    <row r="6" spans="1:9" ht="29.25" customHeight="1" x14ac:dyDescent="0.25">
      <c r="A6" s="4">
        <v>5</v>
      </c>
      <c r="B6" s="5" t="s">
        <v>14</v>
      </c>
      <c r="C6" s="4">
        <v>2021081500566</v>
      </c>
      <c r="D6" s="5" t="s">
        <v>17</v>
      </c>
      <c r="E6" s="6">
        <v>59.06</v>
      </c>
      <c r="F6" s="6">
        <v>84.2</v>
      </c>
      <c r="G6" s="7">
        <v>76.66</v>
      </c>
      <c r="H6" s="13" t="s">
        <v>107</v>
      </c>
      <c r="I6" s="11"/>
    </row>
    <row r="7" spans="1:9" ht="29.25" customHeight="1" x14ac:dyDescent="0.25">
      <c r="A7" s="4">
        <v>6</v>
      </c>
      <c r="B7" s="5" t="s">
        <v>14</v>
      </c>
      <c r="C7" s="4">
        <v>2021081500569</v>
      </c>
      <c r="D7" s="5" t="s">
        <v>15</v>
      </c>
      <c r="E7" s="6">
        <v>60.72</v>
      </c>
      <c r="F7" s="6">
        <v>81.400000000000006</v>
      </c>
      <c r="G7" s="7">
        <v>75.2</v>
      </c>
      <c r="H7" s="12" t="s">
        <v>108</v>
      </c>
      <c r="I7" s="11"/>
    </row>
    <row r="8" spans="1:9" ht="29.25" customHeight="1" x14ac:dyDescent="0.25">
      <c r="A8" s="4">
        <v>7</v>
      </c>
      <c r="B8" s="5" t="s">
        <v>14</v>
      </c>
      <c r="C8" s="4">
        <v>2021081500574</v>
      </c>
      <c r="D8" s="5" t="s">
        <v>20</v>
      </c>
      <c r="E8" s="6">
        <v>62.38</v>
      </c>
      <c r="F8" s="6">
        <v>75.599999999999994</v>
      </c>
      <c r="G8" s="7">
        <f>0.3*E8+0.7*F8</f>
        <v>71.633999999999986</v>
      </c>
      <c r="H8" s="12" t="s">
        <v>108</v>
      </c>
      <c r="I8" s="11"/>
    </row>
    <row r="9" spans="1:9" ht="29.25" customHeight="1" x14ac:dyDescent="0.25">
      <c r="A9" s="4">
        <v>8</v>
      </c>
      <c r="B9" s="5" t="s">
        <v>14</v>
      </c>
      <c r="C9" s="4">
        <v>2021081500571</v>
      </c>
      <c r="D9" s="5" t="s">
        <v>19</v>
      </c>
      <c r="E9" s="6">
        <v>65.36</v>
      </c>
      <c r="F9" s="6">
        <v>68</v>
      </c>
      <c r="G9" s="7">
        <f>0.3*E9+0.7*F9</f>
        <v>67.207999999999998</v>
      </c>
      <c r="H9" s="12" t="s">
        <v>108</v>
      </c>
      <c r="I9" s="11"/>
    </row>
    <row r="10" spans="1:9" ht="29.25" customHeight="1" x14ac:dyDescent="0.25">
      <c r="A10" s="4">
        <v>9</v>
      </c>
      <c r="B10" s="5" t="s">
        <v>14</v>
      </c>
      <c r="C10" s="4">
        <v>2021081500582</v>
      </c>
      <c r="D10" s="5" t="s">
        <v>18</v>
      </c>
      <c r="E10" s="6">
        <v>54.2</v>
      </c>
      <c r="F10" s="6">
        <v>70.2</v>
      </c>
      <c r="G10" s="7">
        <v>65.400000000000006</v>
      </c>
      <c r="H10" s="12" t="s">
        <v>108</v>
      </c>
      <c r="I10" s="11"/>
    </row>
    <row r="11" spans="1:9" ht="29.25" customHeight="1" x14ac:dyDescent="0.25">
      <c r="A11" s="4">
        <v>10</v>
      </c>
      <c r="B11" s="5" t="s">
        <v>22</v>
      </c>
      <c r="C11" s="4">
        <v>2021081500599</v>
      </c>
      <c r="D11" s="5" t="s">
        <v>23</v>
      </c>
      <c r="E11" s="6">
        <v>62.32</v>
      </c>
      <c r="F11" s="6">
        <v>86.4</v>
      </c>
      <c r="G11" s="7">
        <f>0.3*E11+0.7*F11</f>
        <v>79.175999999999988</v>
      </c>
      <c r="H11" s="13" t="s">
        <v>107</v>
      </c>
      <c r="I11" s="11"/>
    </row>
    <row r="12" spans="1:9" ht="29.25" customHeight="1" x14ac:dyDescent="0.25">
      <c r="A12" s="4">
        <v>11</v>
      </c>
      <c r="B12" s="5" t="s">
        <v>22</v>
      </c>
      <c r="C12" s="4">
        <v>2021081500593</v>
      </c>
      <c r="D12" s="5" t="s">
        <v>24</v>
      </c>
      <c r="E12" s="6">
        <v>62.1</v>
      </c>
      <c r="F12" s="6">
        <v>86</v>
      </c>
      <c r="G12" s="7">
        <f>0.3*E12+0.7*F12</f>
        <v>78.83</v>
      </c>
      <c r="H12" s="13" t="s">
        <v>107</v>
      </c>
      <c r="I12" s="11"/>
    </row>
    <row r="13" spans="1:9" ht="29.25" customHeight="1" x14ac:dyDescent="0.25">
      <c r="A13" s="4">
        <v>12</v>
      </c>
      <c r="B13" s="5" t="s">
        <v>22</v>
      </c>
      <c r="C13" s="4">
        <v>2021081500605</v>
      </c>
      <c r="D13" s="5" t="s">
        <v>25</v>
      </c>
      <c r="E13" s="6">
        <v>68.12</v>
      </c>
      <c r="F13" s="6">
        <v>77.400000000000006</v>
      </c>
      <c r="G13" s="7">
        <f>0.3*E13+0.7*F13</f>
        <v>74.616</v>
      </c>
      <c r="H13" s="12" t="s">
        <v>108</v>
      </c>
      <c r="I13" s="11"/>
    </row>
    <row r="14" spans="1:9" ht="29.25" customHeight="1" x14ac:dyDescent="0.25">
      <c r="A14" s="4">
        <v>13</v>
      </c>
      <c r="B14" s="5" t="s">
        <v>22</v>
      </c>
      <c r="C14" s="4">
        <v>2021081500606</v>
      </c>
      <c r="D14" s="5" t="s">
        <v>28</v>
      </c>
      <c r="E14" s="6">
        <v>61.88</v>
      </c>
      <c r="F14" s="6">
        <v>76.8</v>
      </c>
      <c r="G14" s="7">
        <f>0.3*E14+0.7*F14</f>
        <v>72.323999999999998</v>
      </c>
      <c r="H14" s="12" t="s">
        <v>108</v>
      </c>
      <c r="I14" s="11"/>
    </row>
    <row r="15" spans="1:9" ht="29.25" customHeight="1" x14ac:dyDescent="0.25">
      <c r="A15" s="4">
        <v>14</v>
      </c>
      <c r="B15" s="5" t="s">
        <v>22</v>
      </c>
      <c r="C15" s="4">
        <v>2021081500597</v>
      </c>
      <c r="D15" s="5" t="s">
        <v>27</v>
      </c>
      <c r="E15" s="6">
        <v>69.78</v>
      </c>
      <c r="F15" s="6">
        <v>71.400000000000006</v>
      </c>
      <c r="G15" s="7">
        <f>0.3*E15+0.7*F15</f>
        <v>70.914000000000001</v>
      </c>
      <c r="H15" s="12" t="s">
        <v>108</v>
      </c>
      <c r="I15" s="11"/>
    </row>
    <row r="16" spans="1:9" ht="29.25" customHeight="1" x14ac:dyDescent="0.25">
      <c r="A16" s="4">
        <v>15</v>
      </c>
      <c r="B16" s="5" t="s">
        <v>22</v>
      </c>
      <c r="C16" s="4">
        <v>2021081500608</v>
      </c>
      <c r="D16" s="5" t="s">
        <v>26</v>
      </c>
      <c r="E16" s="6">
        <v>65.58</v>
      </c>
      <c r="F16" s="6">
        <v>73</v>
      </c>
      <c r="G16" s="7">
        <f>0.3*E16+0.7*F16</f>
        <v>70.774000000000001</v>
      </c>
      <c r="H16" s="12" t="s">
        <v>108</v>
      </c>
      <c r="I16" s="11"/>
    </row>
    <row r="17" spans="1:9" ht="29.25" customHeight="1" x14ac:dyDescent="0.25">
      <c r="A17" s="4">
        <v>16</v>
      </c>
      <c r="B17" s="5" t="s">
        <v>29</v>
      </c>
      <c r="C17" s="4">
        <v>2021081500628</v>
      </c>
      <c r="D17" s="5" t="s">
        <v>30</v>
      </c>
      <c r="E17" s="6">
        <v>59.06</v>
      </c>
      <c r="F17" s="6">
        <v>87</v>
      </c>
      <c r="G17" s="7">
        <f>0.3*E17+0.7*F17</f>
        <v>78.617999999999995</v>
      </c>
      <c r="H17" s="13" t="s">
        <v>107</v>
      </c>
      <c r="I17" s="11"/>
    </row>
    <row r="18" spans="1:9" ht="29.25" customHeight="1" x14ac:dyDescent="0.25">
      <c r="A18" s="4">
        <v>17</v>
      </c>
      <c r="B18" s="5" t="s">
        <v>29</v>
      </c>
      <c r="C18" s="4">
        <v>2021081500627</v>
      </c>
      <c r="D18" s="5" t="s">
        <v>31</v>
      </c>
      <c r="E18" s="6">
        <v>63.26</v>
      </c>
      <c r="F18" s="6">
        <v>76.8</v>
      </c>
      <c r="G18" s="7">
        <f>0.3*E18+0.7*F18</f>
        <v>72.738</v>
      </c>
      <c r="H18" s="12" t="s">
        <v>108</v>
      </c>
      <c r="I18" s="11"/>
    </row>
    <row r="19" spans="1:9" ht="29.25" customHeight="1" x14ac:dyDescent="0.25">
      <c r="A19" s="4">
        <v>18</v>
      </c>
      <c r="B19" s="5" t="s">
        <v>29</v>
      </c>
      <c r="C19" s="4">
        <v>2021081500631</v>
      </c>
      <c r="D19" s="5" t="s">
        <v>32</v>
      </c>
      <c r="E19" s="6">
        <v>61.16</v>
      </c>
      <c r="F19" s="6">
        <v>76</v>
      </c>
      <c r="G19" s="7">
        <f>0.3*E19+0.7*F19</f>
        <v>71.548000000000002</v>
      </c>
      <c r="H19" s="12" t="s">
        <v>108</v>
      </c>
      <c r="I19" s="8"/>
    </row>
    <row r="20" spans="1:9" ht="29.25" customHeight="1" x14ac:dyDescent="0.25">
      <c r="A20" s="4">
        <v>19</v>
      </c>
      <c r="B20" s="5" t="s">
        <v>33</v>
      </c>
      <c r="C20" s="4">
        <v>2021081500541</v>
      </c>
      <c r="D20" s="5" t="s">
        <v>35</v>
      </c>
      <c r="E20" s="6">
        <v>64.42</v>
      </c>
      <c r="F20" s="6">
        <v>83.6</v>
      </c>
      <c r="G20" s="7">
        <f>0.3*E20+0.7*F20</f>
        <v>77.845999999999989</v>
      </c>
      <c r="H20" s="13" t="s">
        <v>107</v>
      </c>
      <c r="I20" s="11"/>
    </row>
    <row r="21" spans="1:9" ht="29.25" customHeight="1" x14ac:dyDescent="0.25">
      <c r="A21" s="4">
        <v>20</v>
      </c>
      <c r="B21" s="5" t="s">
        <v>33</v>
      </c>
      <c r="C21" s="4">
        <v>2021081500554</v>
      </c>
      <c r="D21" s="5" t="s">
        <v>36</v>
      </c>
      <c r="E21" s="6">
        <v>63.7</v>
      </c>
      <c r="F21" s="6">
        <v>73.8</v>
      </c>
      <c r="G21" s="7">
        <f>0.3*E21+0.7*F21</f>
        <v>70.77</v>
      </c>
      <c r="H21" s="12" t="s">
        <v>108</v>
      </c>
      <c r="I21" s="8"/>
    </row>
    <row r="22" spans="1:9" ht="29.25" customHeight="1" x14ac:dyDescent="0.25">
      <c r="A22" s="4">
        <v>21</v>
      </c>
      <c r="B22" s="5" t="s">
        <v>33</v>
      </c>
      <c r="C22" s="4">
        <v>2021081500552</v>
      </c>
      <c r="D22" s="5" t="s">
        <v>34</v>
      </c>
      <c r="E22" s="6">
        <v>62.32</v>
      </c>
      <c r="F22" s="6">
        <v>72.599999999999994</v>
      </c>
      <c r="G22" s="7">
        <f>0.3*E22+0.7*F22</f>
        <v>69.515999999999991</v>
      </c>
      <c r="H22" s="12" t="s">
        <v>108</v>
      </c>
      <c r="I22" s="11"/>
    </row>
    <row r="23" spans="1:9" ht="29.25" customHeight="1" x14ac:dyDescent="0.25">
      <c r="A23" s="4">
        <v>22</v>
      </c>
      <c r="B23" s="5" t="s">
        <v>37</v>
      </c>
      <c r="C23" s="4">
        <v>2021081500503</v>
      </c>
      <c r="D23" s="5" t="s">
        <v>41</v>
      </c>
      <c r="E23" s="6">
        <v>66.02</v>
      </c>
      <c r="F23" s="6">
        <v>88.4</v>
      </c>
      <c r="G23" s="7">
        <f>0.3*E23+0.7*F23</f>
        <v>81.686000000000007</v>
      </c>
      <c r="H23" s="13" t="s">
        <v>107</v>
      </c>
      <c r="I23" s="8"/>
    </row>
    <row r="24" spans="1:9" ht="29.25" customHeight="1" x14ac:dyDescent="0.25">
      <c r="A24" s="4">
        <v>23</v>
      </c>
      <c r="B24" s="5" t="s">
        <v>37</v>
      </c>
      <c r="C24" s="4">
        <v>2021081500524</v>
      </c>
      <c r="D24" s="5" t="s">
        <v>39</v>
      </c>
      <c r="E24" s="6">
        <v>67.459999999999994</v>
      </c>
      <c r="F24" s="6">
        <v>82.6</v>
      </c>
      <c r="G24" s="7">
        <f>0.3*E24+0.7*F24</f>
        <v>78.057999999999993</v>
      </c>
      <c r="H24" s="13" t="s">
        <v>107</v>
      </c>
      <c r="I24" s="1"/>
    </row>
    <row r="25" spans="1:9" ht="29.25" customHeight="1" x14ac:dyDescent="0.25">
      <c r="A25" s="4">
        <v>24</v>
      </c>
      <c r="B25" s="5" t="s">
        <v>37</v>
      </c>
      <c r="C25" s="4">
        <v>2021081500495</v>
      </c>
      <c r="D25" s="5" t="s">
        <v>43</v>
      </c>
      <c r="E25" s="6">
        <v>69.56</v>
      </c>
      <c r="F25" s="6">
        <v>80.599999999999994</v>
      </c>
      <c r="G25" s="7">
        <f>0.3*E25+0.7*F25</f>
        <v>77.287999999999997</v>
      </c>
      <c r="H25" s="13" t="s">
        <v>107</v>
      </c>
      <c r="I25" s="1"/>
    </row>
    <row r="26" spans="1:9" ht="29.25" customHeight="1" x14ac:dyDescent="0.25">
      <c r="A26" s="4">
        <v>25</v>
      </c>
      <c r="B26" s="5" t="s">
        <v>37</v>
      </c>
      <c r="C26" s="4">
        <v>2021081500491</v>
      </c>
      <c r="D26" s="5" t="s">
        <v>46</v>
      </c>
      <c r="E26" s="6">
        <v>60.22</v>
      </c>
      <c r="F26" s="6">
        <v>83.4</v>
      </c>
      <c r="G26" s="7">
        <f>0.3*E26+0.7*F26</f>
        <v>76.445999999999998</v>
      </c>
      <c r="H26" s="13" t="s">
        <v>107</v>
      </c>
      <c r="I26" s="8"/>
    </row>
    <row r="27" spans="1:9" ht="29.25" customHeight="1" x14ac:dyDescent="0.25">
      <c r="A27" s="4">
        <v>26</v>
      </c>
      <c r="B27" s="9" t="s">
        <v>37</v>
      </c>
      <c r="C27" s="4">
        <v>2021081500518</v>
      </c>
      <c r="D27" s="5" t="s">
        <v>47</v>
      </c>
      <c r="E27" s="6">
        <v>60.28</v>
      </c>
      <c r="F27" s="6">
        <v>81.8</v>
      </c>
      <c r="G27" s="7">
        <f>0.3*E27+0.7*F27</f>
        <v>75.343999999999994</v>
      </c>
      <c r="H27" s="12" t="s">
        <v>108</v>
      </c>
      <c r="I27" s="11"/>
    </row>
    <row r="28" spans="1:9" ht="29.25" customHeight="1" x14ac:dyDescent="0.25">
      <c r="A28" s="4">
        <v>27</v>
      </c>
      <c r="B28" s="5" t="s">
        <v>37</v>
      </c>
      <c r="C28" s="4">
        <v>2021081500483</v>
      </c>
      <c r="D28" s="5" t="s">
        <v>44</v>
      </c>
      <c r="E28" s="6">
        <v>61.88</v>
      </c>
      <c r="F28" s="6">
        <v>81</v>
      </c>
      <c r="G28" s="7">
        <f>0.3*E28+0.7*F28</f>
        <v>75.263999999999996</v>
      </c>
      <c r="H28" s="12" t="s">
        <v>108</v>
      </c>
      <c r="I28" s="11"/>
    </row>
    <row r="29" spans="1:9" ht="29.25" customHeight="1" x14ac:dyDescent="0.25">
      <c r="A29" s="4">
        <v>28</v>
      </c>
      <c r="B29" s="5" t="s">
        <v>37</v>
      </c>
      <c r="C29" s="4">
        <v>2021081500532</v>
      </c>
      <c r="D29" s="5" t="s">
        <v>38</v>
      </c>
      <c r="E29" s="6">
        <v>65.36</v>
      </c>
      <c r="F29" s="6">
        <v>79.400000000000006</v>
      </c>
      <c r="G29" s="7">
        <f>0.3*E29+0.7*F29</f>
        <v>75.188000000000002</v>
      </c>
      <c r="H29" s="12" t="s">
        <v>108</v>
      </c>
      <c r="I29" s="11"/>
    </row>
    <row r="30" spans="1:9" ht="29.25" customHeight="1" x14ac:dyDescent="0.25">
      <c r="A30" s="4">
        <v>29</v>
      </c>
      <c r="B30" s="5" t="s">
        <v>37</v>
      </c>
      <c r="C30" s="4">
        <v>2021081500498</v>
      </c>
      <c r="D30" s="5" t="s">
        <v>45</v>
      </c>
      <c r="E30" s="6">
        <v>67.900000000000006</v>
      </c>
      <c r="F30" s="6">
        <v>78</v>
      </c>
      <c r="G30" s="7">
        <f>0.3*E30+0.7*F30</f>
        <v>74.97</v>
      </c>
      <c r="H30" s="12" t="s">
        <v>108</v>
      </c>
      <c r="I30" s="11"/>
    </row>
    <row r="31" spans="1:9" ht="29.25" customHeight="1" x14ac:dyDescent="0.25">
      <c r="A31" s="4">
        <v>30</v>
      </c>
      <c r="B31" s="5" t="s">
        <v>37</v>
      </c>
      <c r="C31" s="4">
        <v>2021081500531</v>
      </c>
      <c r="D31" s="5" t="s">
        <v>40</v>
      </c>
      <c r="E31" s="6">
        <v>61.22</v>
      </c>
      <c r="F31" s="6">
        <v>80.8</v>
      </c>
      <c r="G31" s="7">
        <f>0.3*E31+0.7*F31</f>
        <v>74.925999999999988</v>
      </c>
      <c r="H31" s="12" t="s">
        <v>108</v>
      </c>
      <c r="I31" s="11"/>
    </row>
    <row r="32" spans="1:9" ht="29.25" customHeight="1" x14ac:dyDescent="0.25">
      <c r="A32" s="4">
        <v>31</v>
      </c>
      <c r="B32" s="5" t="s">
        <v>37</v>
      </c>
      <c r="C32" s="4">
        <v>2021081500493</v>
      </c>
      <c r="D32" s="5" t="s">
        <v>42</v>
      </c>
      <c r="E32" s="6">
        <v>65.14</v>
      </c>
      <c r="F32" s="6">
        <v>78.8</v>
      </c>
      <c r="G32" s="7">
        <f>0.3*E32+0.7*F32</f>
        <v>74.701999999999998</v>
      </c>
      <c r="H32" s="12" t="s">
        <v>108</v>
      </c>
      <c r="I32" s="8"/>
    </row>
    <row r="33" spans="1:9" ht="29.25" customHeight="1" x14ac:dyDescent="0.25">
      <c r="A33" s="4">
        <v>32</v>
      </c>
      <c r="B33" s="9" t="s">
        <v>37</v>
      </c>
      <c r="C33" s="4">
        <v>2021081500516</v>
      </c>
      <c r="D33" s="5" t="s">
        <v>48</v>
      </c>
      <c r="E33" s="6">
        <v>60.22</v>
      </c>
      <c r="F33" s="6">
        <v>79</v>
      </c>
      <c r="G33" s="7">
        <f>0.3*E33+0.7*F33</f>
        <v>73.366</v>
      </c>
      <c r="H33" s="12" t="s">
        <v>108</v>
      </c>
      <c r="I33" s="11"/>
    </row>
    <row r="34" spans="1:9" ht="29.25" customHeight="1" x14ac:dyDescent="0.25">
      <c r="A34" s="4">
        <v>33</v>
      </c>
      <c r="B34" s="9" t="s">
        <v>49</v>
      </c>
      <c r="C34" s="4">
        <v>2021081500612</v>
      </c>
      <c r="D34" s="5" t="s">
        <v>51</v>
      </c>
      <c r="E34" s="6">
        <v>61.88</v>
      </c>
      <c r="F34" s="6">
        <v>86.8</v>
      </c>
      <c r="G34" s="7">
        <f>0.3*E34+0.7*F34</f>
        <v>79.323999999999984</v>
      </c>
      <c r="H34" s="13" t="s">
        <v>107</v>
      </c>
      <c r="I34" s="11"/>
    </row>
    <row r="35" spans="1:9" ht="29.25" customHeight="1" x14ac:dyDescent="0.25">
      <c r="A35" s="4">
        <v>34</v>
      </c>
      <c r="B35" s="5" t="s">
        <v>49</v>
      </c>
      <c r="C35" s="4">
        <v>2021081500624</v>
      </c>
      <c r="D35" s="5" t="s">
        <v>50</v>
      </c>
      <c r="E35" s="6">
        <v>65.14</v>
      </c>
      <c r="F35" s="6">
        <v>84.4</v>
      </c>
      <c r="G35" s="7">
        <f>0.3*E35+0.7*F35</f>
        <v>78.622</v>
      </c>
      <c r="H35" s="12" t="s">
        <v>108</v>
      </c>
      <c r="I35" s="11"/>
    </row>
    <row r="36" spans="1:9" ht="29.25" customHeight="1" x14ac:dyDescent="0.25">
      <c r="A36" s="4">
        <v>35</v>
      </c>
      <c r="B36" s="5" t="s">
        <v>52</v>
      </c>
      <c r="C36" s="4">
        <v>2021081500013</v>
      </c>
      <c r="D36" s="5" t="s">
        <v>56</v>
      </c>
      <c r="E36" s="6">
        <v>65.58</v>
      </c>
      <c r="F36" s="6">
        <v>89.2</v>
      </c>
      <c r="G36" s="7">
        <f>0.3*E36+0.7*F36</f>
        <v>82.114000000000004</v>
      </c>
      <c r="H36" s="13" t="s">
        <v>107</v>
      </c>
      <c r="I36" s="11"/>
    </row>
    <row r="37" spans="1:9" ht="29.25" customHeight="1" x14ac:dyDescent="0.25">
      <c r="A37" s="4">
        <v>36</v>
      </c>
      <c r="B37" s="5" t="s">
        <v>52</v>
      </c>
      <c r="C37" s="4">
        <v>2021081500041</v>
      </c>
      <c r="D37" s="5" t="s">
        <v>55</v>
      </c>
      <c r="E37" s="6">
        <v>73.7</v>
      </c>
      <c r="F37" s="6">
        <v>85.6</v>
      </c>
      <c r="G37" s="7">
        <f>0.3*E37+0.7*F37</f>
        <v>82.03</v>
      </c>
      <c r="H37" s="13" t="s">
        <v>107</v>
      </c>
      <c r="I37" s="8"/>
    </row>
    <row r="38" spans="1:9" ht="29.25" customHeight="1" x14ac:dyDescent="0.25">
      <c r="A38" s="4">
        <v>37</v>
      </c>
      <c r="B38" s="5" t="s">
        <v>52</v>
      </c>
      <c r="C38" s="4">
        <v>2021081500019</v>
      </c>
      <c r="D38" s="5" t="s">
        <v>61</v>
      </c>
      <c r="E38" s="6">
        <v>64.86</v>
      </c>
      <c r="F38" s="6">
        <v>89</v>
      </c>
      <c r="G38" s="7">
        <f>0.3*E38+0.7*F38</f>
        <v>81.757999999999996</v>
      </c>
      <c r="H38" s="13" t="s">
        <v>107</v>
      </c>
      <c r="I38" s="11"/>
    </row>
    <row r="39" spans="1:9" ht="29.25" customHeight="1" x14ac:dyDescent="0.25">
      <c r="A39" s="4">
        <v>38</v>
      </c>
      <c r="B39" s="5" t="s">
        <v>52</v>
      </c>
      <c r="C39" s="4">
        <v>2021081500037</v>
      </c>
      <c r="D39" s="5" t="s">
        <v>63</v>
      </c>
      <c r="E39" s="6">
        <v>68.84</v>
      </c>
      <c r="F39" s="6">
        <v>85.4</v>
      </c>
      <c r="G39" s="7">
        <f>0.3*E39+0.7*F39</f>
        <v>80.432000000000002</v>
      </c>
      <c r="H39" s="13" t="s">
        <v>107</v>
      </c>
      <c r="I39" s="11"/>
    </row>
    <row r="40" spans="1:9" ht="29.25" customHeight="1" x14ac:dyDescent="0.25">
      <c r="A40" s="4">
        <v>39</v>
      </c>
      <c r="B40" s="5" t="s">
        <v>52</v>
      </c>
      <c r="C40" s="4">
        <v>2021081500028</v>
      </c>
      <c r="D40" s="5" t="s">
        <v>58</v>
      </c>
      <c r="E40" s="6">
        <v>53.04</v>
      </c>
      <c r="F40" s="6">
        <v>87.4</v>
      </c>
      <c r="G40" s="7">
        <f>0.3*E40+0.7*F40</f>
        <v>77.091999999999999</v>
      </c>
      <c r="H40" s="13" t="s">
        <v>107</v>
      </c>
      <c r="I40" s="11"/>
    </row>
    <row r="41" spans="1:9" ht="29.25" customHeight="1" x14ac:dyDescent="0.25">
      <c r="A41" s="4">
        <v>40</v>
      </c>
      <c r="B41" s="5" t="s">
        <v>52</v>
      </c>
      <c r="C41" s="4">
        <v>2021081500006</v>
      </c>
      <c r="D41" s="5" t="s">
        <v>62</v>
      </c>
      <c r="E41" s="6">
        <v>64.42</v>
      </c>
      <c r="F41" s="6">
        <v>81.8</v>
      </c>
      <c r="G41" s="7">
        <f>0.3*E41+0.7*F41</f>
        <v>76.585999999999984</v>
      </c>
      <c r="H41" s="12" t="s">
        <v>108</v>
      </c>
      <c r="I41" s="11"/>
    </row>
    <row r="42" spans="1:9" ht="29.25" customHeight="1" x14ac:dyDescent="0.25">
      <c r="A42" s="4">
        <v>41</v>
      </c>
      <c r="B42" s="5" t="s">
        <v>52</v>
      </c>
      <c r="C42" s="4">
        <v>2021081500001</v>
      </c>
      <c r="D42" s="5" t="s">
        <v>53</v>
      </c>
      <c r="E42" s="6">
        <v>61.16</v>
      </c>
      <c r="F42" s="6">
        <v>82</v>
      </c>
      <c r="G42" s="7">
        <f>0.3*E42+0.7*F42</f>
        <v>75.74799999999999</v>
      </c>
      <c r="H42" s="12" t="s">
        <v>108</v>
      </c>
      <c r="I42" s="1"/>
    </row>
    <row r="43" spans="1:9" ht="29.25" customHeight="1" x14ac:dyDescent="0.25">
      <c r="A43" s="4">
        <v>42</v>
      </c>
      <c r="B43" s="5" t="s">
        <v>52</v>
      </c>
      <c r="C43" s="4">
        <v>2021081500018</v>
      </c>
      <c r="D43" s="5" t="s">
        <v>54</v>
      </c>
      <c r="E43" s="6">
        <v>59.12</v>
      </c>
      <c r="F43" s="6">
        <v>82.2</v>
      </c>
      <c r="G43" s="7">
        <f>0.3*E43+0.7*F43</f>
        <v>75.275999999999996</v>
      </c>
      <c r="H43" s="12" t="s">
        <v>108</v>
      </c>
      <c r="I43" s="11"/>
    </row>
    <row r="44" spans="1:9" ht="29.25" customHeight="1" x14ac:dyDescent="0.25">
      <c r="A44" s="4">
        <v>43</v>
      </c>
      <c r="B44" s="5" t="s">
        <v>52</v>
      </c>
      <c r="C44" s="4">
        <v>2021081500011</v>
      </c>
      <c r="D44" s="5" t="s">
        <v>57</v>
      </c>
      <c r="E44" s="6">
        <v>60.22</v>
      </c>
      <c r="F44" s="6">
        <v>79.8</v>
      </c>
      <c r="G44" s="7">
        <f>0.3*E44+0.7*F44</f>
        <v>73.925999999999988</v>
      </c>
      <c r="H44" s="12" t="s">
        <v>108</v>
      </c>
      <c r="I44" s="11"/>
    </row>
    <row r="45" spans="1:9" ht="29.25" customHeight="1" x14ac:dyDescent="0.25">
      <c r="A45" s="4">
        <v>44</v>
      </c>
      <c r="B45" s="5" t="s">
        <v>52</v>
      </c>
      <c r="C45" s="4">
        <v>2021081500012</v>
      </c>
      <c r="D45" s="5" t="s">
        <v>64</v>
      </c>
      <c r="E45" s="6">
        <v>56.08</v>
      </c>
      <c r="F45" s="6">
        <v>72.2</v>
      </c>
      <c r="G45" s="7">
        <f>0.3*E45+0.7*F45</f>
        <v>67.364000000000004</v>
      </c>
      <c r="H45" s="12" t="s">
        <v>108</v>
      </c>
      <c r="I45" s="11"/>
    </row>
    <row r="46" spans="1:9" ht="29.25" customHeight="1" x14ac:dyDescent="0.25">
      <c r="A46" s="4">
        <v>45</v>
      </c>
      <c r="B46" s="5" t="s">
        <v>52</v>
      </c>
      <c r="C46" s="4">
        <v>2021081500014</v>
      </c>
      <c r="D46" s="5" t="s">
        <v>59</v>
      </c>
      <c r="E46" s="6">
        <v>56.74</v>
      </c>
      <c r="F46" s="6" t="s">
        <v>60</v>
      </c>
      <c r="G46" s="7">
        <v>17.02</v>
      </c>
      <c r="H46" s="12" t="s">
        <v>108</v>
      </c>
      <c r="I46" s="11"/>
    </row>
    <row r="47" spans="1:9" ht="29.25" customHeight="1" x14ac:dyDescent="0.25">
      <c r="A47" s="4">
        <v>46</v>
      </c>
      <c r="B47" s="5" t="s">
        <v>65</v>
      </c>
      <c r="C47" s="4">
        <v>2021081500151</v>
      </c>
      <c r="D47" s="5" t="s">
        <v>73</v>
      </c>
      <c r="E47" s="6">
        <v>70.28</v>
      </c>
      <c r="F47" s="6">
        <v>87.8</v>
      </c>
      <c r="G47" s="7">
        <f>0.3*E47+0.7*F47</f>
        <v>82.543999999999997</v>
      </c>
      <c r="H47" s="13" t="s">
        <v>107</v>
      </c>
      <c r="I47" s="11"/>
    </row>
    <row r="48" spans="1:9" ht="29.25" customHeight="1" x14ac:dyDescent="0.25">
      <c r="A48" s="4">
        <v>47</v>
      </c>
      <c r="B48" s="5" t="s">
        <v>65</v>
      </c>
      <c r="C48" s="4">
        <v>2021081500265</v>
      </c>
      <c r="D48" s="5" t="s">
        <v>74</v>
      </c>
      <c r="E48" s="6">
        <v>69.28</v>
      </c>
      <c r="F48" s="6">
        <v>84.4</v>
      </c>
      <c r="G48" s="7">
        <f>0.3*E48+0.7*F48</f>
        <v>79.864000000000004</v>
      </c>
      <c r="H48" s="13" t="s">
        <v>107</v>
      </c>
      <c r="I48" s="11"/>
    </row>
    <row r="49" spans="1:9" ht="29.25" customHeight="1" x14ac:dyDescent="0.25">
      <c r="A49" s="4">
        <v>48</v>
      </c>
      <c r="B49" s="5" t="s">
        <v>65</v>
      </c>
      <c r="C49" s="4">
        <v>2021081500214</v>
      </c>
      <c r="D49" s="5" t="s">
        <v>75</v>
      </c>
      <c r="E49" s="6">
        <v>70.94</v>
      </c>
      <c r="F49" s="6">
        <v>81.8</v>
      </c>
      <c r="G49" s="7">
        <f>0.3*E49+0.7*F49</f>
        <v>78.541999999999987</v>
      </c>
      <c r="H49" s="13" t="s">
        <v>107</v>
      </c>
      <c r="I49" s="11"/>
    </row>
    <row r="50" spans="1:9" ht="29.25" customHeight="1" x14ac:dyDescent="0.25">
      <c r="A50" s="4">
        <v>49</v>
      </c>
      <c r="B50" s="5" t="s">
        <v>65</v>
      </c>
      <c r="C50" s="4">
        <v>2021081500219</v>
      </c>
      <c r="D50" s="5" t="s">
        <v>67</v>
      </c>
      <c r="E50" s="6">
        <v>68.84</v>
      </c>
      <c r="F50" s="6">
        <v>82.6</v>
      </c>
      <c r="G50" s="7">
        <f>0.3*E50+0.7*F50</f>
        <v>78.471999999999994</v>
      </c>
      <c r="H50" s="13" t="s">
        <v>107</v>
      </c>
      <c r="I50" s="11"/>
    </row>
    <row r="51" spans="1:9" ht="29.25" customHeight="1" x14ac:dyDescent="0.25">
      <c r="A51" s="4">
        <v>50</v>
      </c>
      <c r="B51" s="5" t="s">
        <v>65</v>
      </c>
      <c r="C51" s="4">
        <v>2021081500410</v>
      </c>
      <c r="D51" s="5" t="s">
        <v>72</v>
      </c>
      <c r="E51" s="6">
        <v>67.900000000000006</v>
      </c>
      <c r="F51" s="6">
        <v>81.8</v>
      </c>
      <c r="G51" s="7">
        <f>0.3*E51+0.7*F51</f>
        <v>77.63</v>
      </c>
      <c r="H51" s="12" t="s">
        <v>108</v>
      </c>
      <c r="I51" s="11"/>
    </row>
    <row r="52" spans="1:9" ht="29.25" customHeight="1" x14ac:dyDescent="0.25">
      <c r="A52" s="4">
        <v>51</v>
      </c>
      <c r="B52" s="5" t="s">
        <v>65</v>
      </c>
      <c r="C52" s="4">
        <v>2021081500312</v>
      </c>
      <c r="D52" s="5" t="s">
        <v>71</v>
      </c>
      <c r="E52" s="6">
        <v>70.94</v>
      </c>
      <c r="F52" s="6">
        <v>80.2</v>
      </c>
      <c r="G52" s="7">
        <f>0.3*E52+0.7*F52</f>
        <v>77.421999999999997</v>
      </c>
      <c r="H52" s="12" t="s">
        <v>108</v>
      </c>
      <c r="I52" s="11"/>
    </row>
    <row r="53" spans="1:9" ht="29.25" customHeight="1" x14ac:dyDescent="0.25">
      <c r="A53" s="4">
        <v>52</v>
      </c>
      <c r="B53" s="5" t="s">
        <v>65</v>
      </c>
      <c r="C53" s="4">
        <v>2021081500316</v>
      </c>
      <c r="D53" s="5" t="s">
        <v>68</v>
      </c>
      <c r="E53" s="6">
        <v>70.22</v>
      </c>
      <c r="F53" s="6">
        <v>78.8</v>
      </c>
      <c r="G53" s="7">
        <f>0.3*E53+0.7*F53</f>
        <v>76.225999999999999</v>
      </c>
      <c r="H53" s="12" t="s">
        <v>108</v>
      </c>
      <c r="I53" s="11"/>
    </row>
    <row r="54" spans="1:9" ht="29.25" customHeight="1" x14ac:dyDescent="0.25">
      <c r="A54" s="4">
        <v>53</v>
      </c>
      <c r="B54" s="5" t="s">
        <v>65</v>
      </c>
      <c r="C54" s="4">
        <v>2021081500281</v>
      </c>
      <c r="D54" s="5" t="s">
        <v>70</v>
      </c>
      <c r="E54" s="6">
        <v>71.16</v>
      </c>
      <c r="F54" s="6">
        <v>77.599999999999994</v>
      </c>
      <c r="G54" s="7">
        <f>0.3*E54+0.7*F54</f>
        <v>75.667999999999992</v>
      </c>
      <c r="H54" s="12" t="s">
        <v>108</v>
      </c>
      <c r="I54" s="11"/>
    </row>
    <row r="55" spans="1:9" ht="29.25" customHeight="1" x14ac:dyDescent="0.25">
      <c r="A55" s="4">
        <v>54</v>
      </c>
      <c r="B55" s="5" t="s">
        <v>65</v>
      </c>
      <c r="C55" s="4">
        <v>2021081500171</v>
      </c>
      <c r="D55" s="5" t="s">
        <v>66</v>
      </c>
      <c r="E55" s="6">
        <v>68.62</v>
      </c>
      <c r="F55" s="6">
        <v>75.599999999999994</v>
      </c>
      <c r="G55" s="7">
        <f>0.3*E55+0.7*F55</f>
        <v>73.506</v>
      </c>
      <c r="H55" s="12" t="s">
        <v>108</v>
      </c>
      <c r="I55" s="11"/>
    </row>
    <row r="56" spans="1:9" ht="29.25" customHeight="1" x14ac:dyDescent="0.25">
      <c r="A56" s="4">
        <v>55</v>
      </c>
      <c r="B56" s="5" t="s">
        <v>65</v>
      </c>
      <c r="C56" s="4">
        <v>2021081500274</v>
      </c>
      <c r="D56" s="5" t="s">
        <v>69</v>
      </c>
      <c r="E56" s="6">
        <v>67.459999999999994</v>
      </c>
      <c r="F56" s="6">
        <v>72.2</v>
      </c>
      <c r="G56" s="7">
        <f>0.3*E56+0.7*F56</f>
        <v>70.777999999999992</v>
      </c>
      <c r="H56" s="12" t="s">
        <v>108</v>
      </c>
      <c r="I56" s="11"/>
    </row>
    <row r="57" spans="1:9" ht="29.25" customHeight="1" x14ac:dyDescent="0.25">
      <c r="A57" s="4">
        <v>56</v>
      </c>
      <c r="B57" s="5" t="s">
        <v>76</v>
      </c>
      <c r="C57" s="4">
        <v>2021081500357</v>
      </c>
      <c r="D57" s="5" t="s">
        <v>79</v>
      </c>
      <c r="E57" s="6">
        <v>72.540000000000006</v>
      </c>
      <c r="F57" s="6">
        <v>82.8</v>
      </c>
      <c r="G57" s="7">
        <f>0.3*E57+0.7*F57</f>
        <v>79.721999999999994</v>
      </c>
      <c r="H57" s="13" t="s">
        <v>107</v>
      </c>
      <c r="I57" s="11"/>
    </row>
    <row r="58" spans="1:9" ht="29.25" customHeight="1" x14ac:dyDescent="0.25">
      <c r="A58" s="4">
        <v>57</v>
      </c>
      <c r="B58" s="5" t="s">
        <v>76</v>
      </c>
      <c r="C58" s="4">
        <v>2021081500653</v>
      </c>
      <c r="D58" s="5" t="s">
        <v>77</v>
      </c>
      <c r="E58" s="6">
        <v>70.94</v>
      </c>
      <c r="F58" s="6">
        <v>83</v>
      </c>
      <c r="G58" s="7">
        <f>0.3*E58+0.7*F58</f>
        <v>79.381999999999991</v>
      </c>
      <c r="H58" s="12" t="s">
        <v>108</v>
      </c>
      <c r="I58" s="11"/>
    </row>
    <row r="59" spans="1:9" ht="29.25" customHeight="1" x14ac:dyDescent="0.25">
      <c r="A59" s="4">
        <v>58</v>
      </c>
      <c r="B59" s="5" t="s">
        <v>76</v>
      </c>
      <c r="C59" s="4">
        <v>2021081500407</v>
      </c>
      <c r="D59" s="5" t="s">
        <v>78</v>
      </c>
      <c r="E59" s="6">
        <v>72.099999999999994</v>
      </c>
      <c r="F59" s="6">
        <v>81</v>
      </c>
      <c r="G59" s="7">
        <f>0.3*E59+0.7*F59</f>
        <v>78.33</v>
      </c>
      <c r="H59" s="12" t="s">
        <v>108</v>
      </c>
      <c r="I59" s="11"/>
    </row>
    <row r="60" spans="1:9" ht="29.25" customHeight="1" x14ac:dyDescent="0.25">
      <c r="A60" s="4">
        <v>59</v>
      </c>
      <c r="B60" s="5" t="s">
        <v>80</v>
      </c>
      <c r="C60" s="4">
        <v>2021081500431</v>
      </c>
      <c r="D60" s="5" t="s">
        <v>82</v>
      </c>
      <c r="E60" s="6">
        <v>60.44</v>
      </c>
      <c r="F60" s="6">
        <v>82</v>
      </c>
      <c r="G60" s="7">
        <f>0.3*E60+0.7*F60</f>
        <v>75.531999999999996</v>
      </c>
      <c r="H60" s="13" t="s">
        <v>107</v>
      </c>
      <c r="I60" s="11"/>
    </row>
    <row r="61" spans="1:9" ht="29.25" customHeight="1" x14ac:dyDescent="0.25">
      <c r="A61" s="4">
        <v>60</v>
      </c>
      <c r="B61" s="5" t="s">
        <v>80</v>
      </c>
      <c r="C61" s="4">
        <v>2021081500425</v>
      </c>
      <c r="D61" s="5" t="s">
        <v>81</v>
      </c>
      <c r="E61" s="6">
        <v>62.32</v>
      </c>
      <c r="F61" s="6">
        <v>80.599999999999994</v>
      </c>
      <c r="G61" s="7">
        <f>0.3*E61+0.7*F61</f>
        <v>75.115999999999985</v>
      </c>
      <c r="H61" s="12" t="s">
        <v>108</v>
      </c>
      <c r="I61" s="11"/>
    </row>
    <row r="62" spans="1:9" ht="29.25" customHeight="1" x14ac:dyDescent="0.25">
      <c r="A62" s="4">
        <v>61</v>
      </c>
      <c r="B62" s="5" t="s">
        <v>83</v>
      </c>
      <c r="C62" s="4">
        <v>2021081500654</v>
      </c>
      <c r="D62" s="5" t="s">
        <v>87</v>
      </c>
      <c r="E62" s="6">
        <v>63.04</v>
      </c>
      <c r="F62" s="6">
        <v>86.8</v>
      </c>
      <c r="G62" s="7">
        <f>0.3*E62+0.7*F62</f>
        <v>79.671999999999997</v>
      </c>
      <c r="H62" s="13" t="s">
        <v>107</v>
      </c>
      <c r="I62" s="8"/>
    </row>
    <row r="63" spans="1:9" ht="29.25" customHeight="1" x14ac:dyDescent="0.25">
      <c r="A63" s="4">
        <v>62</v>
      </c>
      <c r="B63" s="5" t="s">
        <v>83</v>
      </c>
      <c r="C63" s="4">
        <v>2021081500129</v>
      </c>
      <c r="D63" s="5" t="s">
        <v>85</v>
      </c>
      <c r="E63" s="6">
        <v>65.58</v>
      </c>
      <c r="F63" s="6">
        <v>82.6</v>
      </c>
      <c r="G63" s="7">
        <f>0.3*E63+0.7*F63</f>
        <v>77.494</v>
      </c>
      <c r="H63" s="13" t="s">
        <v>107</v>
      </c>
      <c r="I63" s="8"/>
    </row>
    <row r="64" spans="1:9" ht="29.25" customHeight="1" x14ac:dyDescent="0.25">
      <c r="A64" s="4">
        <v>63</v>
      </c>
      <c r="B64" s="5" t="s">
        <v>83</v>
      </c>
      <c r="C64" s="4">
        <v>2021081500096</v>
      </c>
      <c r="D64" s="5" t="s">
        <v>84</v>
      </c>
      <c r="E64" s="6">
        <v>64.92</v>
      </c>
      <c r="F64" s="6">
        <v>77.599999999999994</v>
      </c>
      <c r="G64" s="7">
        <f>0.3*E64+0.7*F64</f>
        <v>73.795999999999992</v>
      </c>
      <c r="H64" s="12" t="s">
        <v>108</v>
      </c>
      <c r="I64" s="11"/>
    </row>
    <row r="65" spans="1:9" ht="28.95" customHeight="1" x14ac:dyDescent="0.25">
      <c r="A65" s="4">
        <v>64</v>
      </c>
      <c r="B65" s="5" t="s">
        <v>83</v>
      </c>
      <c r="C65" s="4">
        <v>2021081500548</v>
      </c>
      <c r="D65" s="5" t="s">
        <v>86</v>
      </c>
      <c r="E65" s="6">
        <v>61.66</v>
      </c>
      <c r="F65" s="6">
        <v>78.2</v>
      </c>
      <c r="G65" s="7">
        <f>0.3*E65+0.7*F65</f>
        <v>73.238</v>
      </c>
      <c r="H65" s="12" t="s">
        <v>108</v>
      </c>
      <c r="I65" s="11"/>
    </row>
    <row r="66" spans="1:9" ht="28.95" customHeight="1" x14ac:dyDescent="0.25">
      <c r="A66" s="4">
        <v>65</v>
      </c>
      <c r="B66" s="5" t="s">
        <v>83</v>
      </c>
      <c r="C66" s="4">
        <v>2021081500119</v>
      </c>
      <c r="D66" s="5" t="s">
        <v>88</v>
      </c>
      <c r="E66" s="6">
        <v>67.680000000000007</v>
      </c>
      <c r="F66" s="6">
        <v>74.8</v>
      </c>
      <c r="G66" s="7">
        <f>0.3*E66+0.7*F66</f>
        <v>72.663999999999987</v>
      </c>
      <c r="H66" s="12" t="s">
        <v>108</v>
      </c>
      <c r="I66" s="11"/>
    </row>
    <row r="67" spans="1:9" ht="28.95" customHeight="1" x14ac:dyDescent="0.25">
      <c r="A67" s="4">
        <v>66</v>
      </c>
      <c r="B67" s="5" t="s">
        <v>89</v>
      </c>
      <c r="C67" s="4">
        <v>2021081500564</v>
      </c>
      <c r="D67" s="5" t="s">
        <v>91</v>
      </c>
      <c r="E67" s="6">
        <v>63.04</v>
      </c>
      <c r="F67" s="6">
        <v>86.6</v>
      </c>
      <c r="G67" s="7">
        <f>0.3*E67+0.7*F67</f>
        <v>79.531999999999982</v>
      </c>
      <c r="H67" s="13" t="s">
        <v>107</v>
      </c>
      <c r="I67" s="11"/>
    </row>
    <row r="68" spans="1:9" ht="28.95" customHeight="1" x14ac:dyDescent="0.25">
      <c r="A68" s="4">
        <v>67</v>
      </c>
      <c r="B68" s="5" t="s">
        <v>89</v>
      </c>
      <c r="C68" s="4">
        <v>2021081500561</v>
      </c>
      <c r="D68" s="5" t="s">
        <v>90</v>
      </c>
      <c r="E68" s="6">
        <v>55.58</v>
      </c>
      <c r="F68" s="6">
        <v>81.900000000000006</v>
      </c>
      <c r="G68" s="7">
        <f>0.3*E68+0.7*F68</f>
        <v>74.003999999999991</v>
      </c>
      <c r="H68" s="12" t="s">
        <v>108</v>
      </c>
      <c r="I68" s="11"/>
    </row>
    <row r="69" spans="1:9" ht="28.95" customHeight="1" x14ac:dyDescent="0.25">
      <c r="A69" s="4">
        <v>68</v>
      </c>
      <c r="B69" s="5" t="s">
        <v>89</v>
      </c>
      <c r="C69" s="4">
        <v>2021081500559</v>
      </c>
      <c r="D69" s="5" t="s">
        <v>92</v>
      </c>
      <c r="E69" s="6">
        <v>51.16</v>
      </c>
      <c r="F69" s="6">
        <v>78.900000000000006</v>
      </c>
      <c r="G69" s="7">
        <f>0.3*E69+0.7*F69</f>
        <v>70.578000000000003</v>
      </c>
      <c r="H69" s="12" t="s">
        <v>108</v>
      </c>
      <c r="I69" s="11"/>
    </row>
    <row r="70" spans="1:9" ht="28.95" customHeight="1" x14ac:dyDescent="0.25">
      <c r="A70" s="4">
        <v>69</v>
      </c>
      <c r="B70" s="5" t="s">
        <v>93</v>
      </c>
      <c r="C70" s="4">
        <v>2021081500460</v>
      </c>
      <c r="D70" s="5" t="s">
        <v>97</v>
      </c>
      <c r="E70" s="6">
        <v>64.2</v>
      </c>
      <c r="F70" s="6">
        <v>82.2</v>
      </c>
      <c r="G70" s="7">
        <f>0.3*E70+0.7*F70</f>
        <v>76.8</v>
      </c>
      <c r="H70" s="13" t="s">
        <v>107</v>
      </c>
      <c r="I70" s="11"/>
    </row>
    <row r="71" spans="1:9" ht="28.95" customHeight="1" x14ac:dyDescent="0.25">
      <c r="A71" s="4">
        <v>70</v>
      </c>
      <c r="B71" s="5" t="s">
        <v>93</v>
      </c>
      <c r="C71" s="4">
        <v>2021081500469</v>
      </c>
      <c r="D71" s="5" t="s">
        <v>94</v>
      </c>
      <c r="E71" s="6">
        <v>66.959999999999994</v>
      </c>
      <c r="F71" s="6">
        <v>75.8</v>
      </c>
      <c r="G71" s="7">
        <f>0.3*E71+0.7*F71</f>
        <v>73.147999999999996</v>
      </c>
      <c r="H71" s="13" t="s">
        <v>107</v>
      </c>
      <c r="I71" s="11"/>
    </row>
    <row r="72" spans="1:9" ht="28.95" customHeight="1" x14ac:dyDescent="0.25">
      <c r="A72" s="4">
        <v>71</v>
      </c>
      <c r="B72" s="5" t="s">
        <v>93</v>
      </c>
      <c r="C72" s="4">
        <v>2021081500472</v>
      </c>
      <c r="D72" s="5" t="s">
        <v>96</v>
      </c>
      <c r="E72" s="6">
        <v>66.959999999999994</v>
      </c>
      <c r="F72" s="6">
        <v>75.400000000000006</v>
      </c>
      <c r="G72" s="7">
        <f>0.3*E72+0.7*F72</f>
        <v>72.867999999999995</v>
      </c>
      <c r="H72" s="12" t="s">
        <v>108</v>
      </c>
      <c r="I72" s="11"/>
    </row>
    <row r="73" spans="1:9" ht="28.95" customHeight="1" x14ac:dyDescent="0.25">
      <c r="A73" s="4">
        <v>72</v>
      </c>
      <c r="B73" s="5" t="s">
        <v>93</v>
      </c>
      <c r="C73" s="4">
        <v>2021081500453</v>
      </c>
      <c r="D73" s="5" t="s">
        <v>98</v>
      </c>
      <c r="E73" s="6">
        <v>57.68</v>
      </c>
      <c r="F73" s="6">
        <v>78.599999999999994</v>
      </c>
      <c r="G73" s="7">
        <f>0.3*E73+0.7*F73</f>
        <v>72.323999999999998</v>
      </c>
      <c r="H73" s="12" t="s">
        <v>108</v>
      </c>
      <c r="I73" s="11"/>
    </row>
    <row r="74" spans="1:9" ht="28.95" customHeight="1" x14ac:dyDescent="0.25">
      <c r="A74" s="4">
        <v>73</v>
      </c>
      <c r="B74" s="5" t="s">
        <v>93</v>
      </c>
      <c r="C74" s="4">
        <v>2021081500458</v>
      </c>
      <c r="D74" s="5" t="s">
        <v>99</v>
      </c>
      <c r="E74" s="6">
        <v>57.46</v>
      </c>
      <c r="F74" s="6">
        <v>73.2</v>
      </c>
      <c r="G74" s="7">
        <f>0.3*E74+0.7*F74</f>
        <v>68.478000000000009</v>
      </c>
      <c r="H74" s="12" t="s">
        <v>108</v>
      </c>
      <c r="I74" s="1"/>
    </row>
    <row r="75" spans="1:9" ht="28.95" customHeight="1" x14ac:dyDescent="0.25">
      <c r="A75" s="4">
        <v>74</v>
      </c>
      <c r="B75" s="5" t="s">
        <v>93</v>
      </c>
      <c r="C75" s="4">
        <v>2021081500465</v>
      </c>
      <c r="D75" s="5" t="s">
        <v>95</v>
      </c>
      <c r="E75" s="6">
        <v>55.58</v>
      </c>
      <c r="F75" s="6">
        <v>73.2</v>
      </c>
      <c r="G75" s="7">
        <f>0.3*E75+0.7*F75</f>
        <v>67.914000000000001</v>
      </c>
      <c r="H75" s="12" t="s">
        <v>108</v>
      </c>
      <c r="I75" s="11"/>
    </row>
    <row r="76" spans="1:9" ht="29.25" customHeight="1" x14ac:dyDescent="0.25">
      <c r="A76" s="4">
        <v>75</v>
      </c>
      <c r="B76" s="5" t="s">
        <v>100</v>
      </c>
      <c r="C76" s="4">
        <v>2021081500065</v>
      </c>
      <c r="D76" s="5" t="s">
        <v>106</v>
      </c>
      <c r="E76" s="6">
        <v>63.04</v>
      </c>
      <c r="F76" s="6">
        <v>84</v>
      </c>
      <c r="G76" s="7">
        <f>0.3*E76+0.7*F76</f>
        <v>77.711999999999989</v>
      </c>
      <c r="H76" s="13" t="s">
        <v>107</v>
      </c>
      <c r="I76" s="11"/>
    </row>
    <row r="77" spans="1:9" ht="28.95" customHeight="1" x14ac:dyDescent="0.25">
      <c r="A77" s="4">
        <v>76</v>
      </c>
      <c r="B77" s="5" t="s">
        <v>100</v>
      </c>
      <c r="C77" s="4">
        <v>2021081500089</v>
      </c>
      <c r="D77" s="5" t="s">
        <v>101</v>
      </c>
      <c r="E77" s="6">
        <v>67.900000000000006</v>
      </c>
      <c r="F77" s="6">
        <v>81.400000000000006</v>
      </c>
      <c r="G77" s="7">
        <f>0.3*E77+0.7*F77</f>
        <v>77.349999999999994</v>
      </c>
      <c r="H77" s="13" t="s">
        <v>107</v>
      </c>
      <c r="I77" s="8"/>
    </row>
    <row r="78" spans="1:9" ht="28.95" customHeight="1" x14ac:dyDescent="0.25">
      <c r="A78" s="4">
        <v>77</v>
      </c>
      <c r="B78" s="5" t="s">
        <v>100</v>
      </c>
      <c r="C78" s="4">
        <v>2021081500063</v>
      </c>
      <c r="D78" s="5" t="s">
        <v>102</v>
      </c>
      <c r="E78" s="6">
        <v>62.54</v>
      </c>
      <c r="F78" s="6">
        <v>79.2</v>
      </c>
      <c r="G78" s="7">
        <f>0.3*E78+0.7*F78</f>
        <v>74.201999999999998</v>
      </c>
      <c r="H78" s="12" t="s">
        <v>108</v>
      </c>
      <c r="I78" s="11"/>
    </row>
    <row r="79" spans="1:9" ht="28.95" customHeight="1" x14ac:dyDescent="0.25">
      <c r="A79" s="4">
        <v>78</v>
      </c>
      <c r="B79" s="5" t="s">
        <v>100</v>
      </c>
      <c r="C79" s="4">
        <v>2021081500088</v>
      </c>
      <c r="D79" s="5" t="s">
        <v>103</v>
      </c>
      <c r="E79" s="6">
        <v>63.98</v>
      </c>
      <c r="F79" s="6">
        <v>78.400000000000006</v>
      </c>
      <c r="G79" s="7">
        <f>0.3*E79+0.7*F79</f>
        <v>74.073999999999998</v>
      </c>
      <c r="H79" s="12" t="s">
        <v>108</v>
      </c>
      <c r="I79" s="8"/>
    </row>
    <row r="80" spans="1:9" ht="28.95" customHeight="1" x14ac:dyDescent="0.25">
      <c r="A80" s="4">
        <v>79</v>
      </c>
      <c r="B80" s="5" t="s">
        <v>100</v>
      </c>
      <c r="C80" s="4">
        <v>2021081500047</v>
      </c>
      <c r="D80" s="5" t="s">
        <v>105</v>
      </c>
      <c r="E80" s="6">
        <v>64.42</v>
      </c>
      <c r="F80" s="6">
        <v>78</v>
      </c>
      <c r="G80" s="7">
        <f>0.3*E80+0.7*F80</f>
        <v>73.925999999999988</v>
      </c>
      <c r="H80" s="12" t="s">
        <v>108</v>
      </c>
      <c r="I80" s="11"/>
    </row>
    <row r="81" spans="1:9" ht="28.95" customHeight="1" x14ac:dyDescent="0.25">
      <c r="A81" s="4">
        <v>80</v>
      </c>
      <c r="B81" s="5" t="s">
        <v>100</v>
      </c>
      <c r="C81" s="4">
        <v>2021081500071</v>
      </c>
      <c r="D81" s="5" t="s">
        <v>104</v>
      </c>
      <c r="E81" s="6">
        <v>65.14</v>
      </c>
      <c r="F81" s="6">
        <v>72.599999999999994</v>
      </c>
      <c r="G81" s="7">
        <f>0.3*E81+0.7*F81</f>
        <v>70.361999999999995</v>
      </c>
      <c r="H81" s="12" t="s">
        <v>108</v>
      </c>
      <c r="I81" s="11"/>
    </row>
  </sheetData>
  <sortState xmlns:xlrd2="http://schemas.microsoft.com/office/spreadsheetml/2017/richdata2" ref="B3:H3">
    <sortCondition ref="B3"/>
  </sortState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8110-7A6A-4A0B-BAAC-534171C3DF47}">
  <dimension ref="C2:S26"/>
  <sheetViews>
    <sheetView topLeftCell="B1" workbookViewId="0">
      <selection activeCell="T7" sqref="T7"/>
    </sheetView>
  </sheetViews>
  <sheetFormatPr defaultRowHeight="13.2" x14ac:dyDescent="0.25"/>
  <sheetData>
    <row r="2" spans="3:19" ht="14.4" x14ac:dyDescent="0.25">
      <c r="C2" s="5" t="s">
        <v>22</v>
      </c>
      <c r="D2" s="4">
        <v>2021081500599</v>
      </c>
      <c r="E2" s="5" t="s">
        <v>23</v>
      </c>
      <c r="F2" s="6">
        <v>62.32</v>
      </c>
      <c r="G2" s="6">
        <v>86.4</v>
      </c>
      <c r="H2" s="7">
        <f>0.3*F2+0.7*G2</f>
        <v>79.175999999999988</v>
      </c>
    </row>
    <row r="3" spans="3:19" ht="14.4" x14ac:dyDescent="0.25">
      <c r="C3" s="5" t="s">
        <v>22</v>
      </c>
      <c r="D3" s="4">
        <v>2021081500593</v>
      </c>
      <c r="E3" s="5" t="s">
        <v>24</v>
      </c>
      <c r="F3" s="6">
        <v>62.1</v>
      </c>
      <c r="G3" s="6">
        <v>86</v>
      </c>
      <c r="H3" s="7">
        <f>0.3*F3+0.7*G3</f>
        <v>78.83</v>
      </c>
    </row>
    <row r="4" spans="3:19" ht="14.4" x14ac:dyDescent="0.25">
      <c r="C4" s="5" t="s">
        <v>22</v>
      </c>
      <c r="D4" s="4">
        <v>2021081500605</v>
      </c>
      <c r="E4" s="5" t="s">
        <v>25</v>
      </c>
      <c r="F4" s="6">
        <v>68.12</v>
      </c>
      <c r="G4" s="6">
        <v>77.400000000000006</v>
      </c>
      <c r="H4" s="7">
        <f>0.3*F4+0.7*G4</f>
        <v>74.616</v>
      </c>
    </row>
    <row r="5" spans="3:19" ht="14.4" x14ac:dyDescent="0.25">
      <c r="C5" s="5" t="s">
        <v>22</v>
      </c>
      <c r="D5" s="4">
        <v>2021081500606</v>
      </c>
      <c r="E5" s="5" t="s">
        <v>28</v>
      </c>
      <c r="F5" s="6">
        <v>61.88</v>
      </c>
      <c r="G5" s="6">
        <v>76.8</v>
      </c>
      <c r="H5" s="7">
        <f>0.3*F5+0.7*G5</f>
        <v>72.323999999999998</v>
      </c>
    </row>
    <row r="6" spans="3:19" ht="14.4" x14ac:dyDescent="0.25">
      <c r="C6" s="5" t="s">
        <v>22</v>
      </c>
      <c r="D6" s="4">
        <v>2021081500597</v>
      </c>
      <c r="E6" s="5" t="s">
        <v>27</v>
      </c>
      <c r="F6" s="6">
        <v>69.78</v>
      </c>
      <c r="G6" s="6">
        <v>71.400000000000006</v>
      </c>
      <c r="H6" s="7">
        <f>0.3*F6+0.7*G6</f>
        <v>70.914000000000001</v>
      </c>
    </row>
    <row r="7" spans="3:19" ht="14.4" x14ac:dyDescent="0.25">
      <c r="C7" s="5" t="s">
        <v>22</v>
      </c>
      <c r="D7" s="4">
        <v>2021081500608</v>
      </c>
      <c r="E7" s="5" t="s">
        <v>26</v>
      </c>
      <c r="F7" s="6">
        <v>65.58</v>
      </c>
      <c r="G7" s="6">
        <v>73</v>
      </c>
      <c r="H7" s="7">
        <f>0.3*F7+0.7*G7</f>
        <v>70.774000000000001</v>
      </c>
    </row>
    <row r="10" spans="3:19" ht="14.4" x14ac:dyDescent="0.25">
      <c r="D10" s="5" t="s">
        <v>33</v>
      </c>
      <c r="E10" s="4">
        <v>2021081500541</v>
      </c>
      <c r="F10" s="5" t="s">
        <v>35</v>
      </c>
      <c r="G10" s="6">
        <v>64.42</v>
      </c>
      <c r="H10" s="6">
        <v>83.6</v>
      </c>
      <c r="I10" s="7">
        <f>0.3*G10+0.7*H10</f>
        <v>77.845999999999989</v>
      </c>
    </row>
    <row r="11" spans="3:19" ht="14.4" x14ac:dyDescent="0.25">
      <c r="D11" s="5" t="s">
        <v>33</v>
      </c>
      <c r="E11" s="4">
        <v>2021081500554</v>
      </c>
      <c r="F11" s="5" t="s">
        <v>36</v>
      </c>
      <c r="G11" s="6">
        <v>63.7</v>
      </c>
      <c r="H11" s="6">
        <v>73.8</v>
      </c>
      <c r="I11" s="7">
        <f>0.3*G11+0.7*H11</f>
        <v>70.77</v>
      </c>
    </row>
    <row r="12" spans="3:19" ht="14.4" x14ac:dyDescent="0.25">
      <c r="D12" s="5" t="s">
        <v>33</v>
      </c>
      <c r="E12" s="4">
        <v>2021081500552</v>
      </c>
      <c r="F12" s="5" t="s">
        <v>34</v>
      </c>
      <c r="G12" s="6">
        <v>62.32</v>
      </c>
      <c r="H12" s="6">
        <v>72.599999999999994</v>
      </c>
      <c r="I12" s="7">
        <f>0.3*G12+0.7*H12</f>
        <v>69.515999999999991</v>
      </c>
      <c r="M12" s="5"/>
      <c r="N12" s="4"/>
      <c r="O12" s="5"/>
      <c r="P12" s="6"/>
      <c r="Q12" s="6"/>
      <c r="R12" s="7"/>
    </row>
    <row r="13" spans="3:19" ht="14.4" x14ac:dyDescent="0.25">
      <c r="M13" s="5"/>
      <c r="N13" s="4"/>
      <c r="O13" s="5"/>
      <c r="P13" s="6"/>
      <c r="Q13" s="6"/>
      <c r="R13" s="7"/>
    </row>
    <row r="14" spans="3:19" ht="14.4" x14ac:dyDescent="0.25">
      <c r="M14" s="5"/>
      <c r="N14" s="4"/>
      <c r="O14" s="5"/>
      <c r="P14" s="6"/>
      <c r="Q14" s="6"/>
      <c r="R14" s="7"/>
    </row>
    <row r="15" spans="3:19" ht="14.4" x14ac:dyDescent="0.25">
      <c r="E15" s="5" t="s">
        <v>49</v>
      </c>
      <c r="F15" s="4">
        <v>2021081500624</v>
      </c>
      <c r="G15" s="5" t="s">
        <v>50</v>
      </c>
      <c r="H15" s="6">
        <v>65.14</v>
      </c>
      <c r="I15" s="6">
        <v>84.4</v>
      </c>
      <c r="J15" s="7">
        <f>0.3*H15+0.7*I15</f>
        <v>78.622</v>
      </c>
    </row>
    <row r="16" spans="3:19" ht="14.4" x14ac:dyDescent="0.25">
      <c r="N16" s="5"/>
      <c r="O16" s="4"/>
      <c r="P16" s="5"/>
      <c r="Q16" s="6"/>
      <c r="R16" s="6"/>
      <c r="S16" s="7"/>
    </row>
    <row r="17" spans="3:19" ht="14.4" x14ac:dyDescent="0.25">
      <c r="N17" s="5"/>
      <c r="O17" s="4"/>
      <c r="P17" s="5"/>
      <c r="Q17" s="6"/>
      <c r="R17" s="6"/>
      <c r="S17" s="7"/>
    </row>
    <row r="18" spans="3:19" ht="14.4" x14ac:dyDescent="0.25">
      <c r="C18" s="5" t="s">
        <v>14</v>
      </c>
      <c r="D18" s="4">
        <v>2021081500576</v>
      </c>
      <c r="E18" s="5" t="s">
        <v>16</v>
      </c>
      <c r="F18" s="6">
        <v>61.38</v>
      </c>
      <c r="G18" s="6">
        <v>87.6</v>
      </c>
      <c r="H18" s="7">
        <v>79.73</v>
      </c>
      <c r="I18" s="5"/>
      <c r="J18" s="11"/>
      <c r="N18" s="5"/>
      <c r="O18" s="4"/>
      <c r="P18" s="5"/>
      <c r="Q18" s="6"/>
      <c r="R18" s="6"/>
      <c r="S18" s="7"/>
    </row>
    <row r="19" spans="3:19" ht="14.4" x14ac:dyDescent="0.25">
      <c r="C19" s="5" t="s">
        <v>14</v>
      </c>
      <c r="D19" s="4">
        <v>2021081500565</v>
      </c>
      <c r="E19" s="5" t="s">
        <v>21</v>
      </c>
      <c r="F19" s="6">
        <v>56.96</v>
      </c>
      <c r="G19" s="6">
        <v>87.6</v>
      </c>
      <c r="H19" s="7">
        <f>0.3*F19+0.7*G19</f>
        <v>78.407999999999987</v>
      </c>
      <c r="I19" s="5"/>
      <c r="J19" s="8"/>
      <c r="N19" s="5"/>
      <c r="O19" s="4"/>
      <c r="P19" s="5"/>
      <c r="Q19" s="6"/>
      <c r="R19" s="6"/>
      <c r="S19" s="7"/>
    </row>
    <row r="20" spans="3:19" ht="14.4" x14ac:dyDescent="0.25">
      <c r="C20" s="5" t="s">
        <v>14</v>
      </c>
      <c r="D20" s="4">
        <v>2021081500566</v>
      </c>
      <c r="E20" s="5" t="s">
        <v>17</v>
      </c>
      <c r="F20" s="6">
        <v>59.06</v>
      </c>
      <c r="G20" s="6">
        <v>84.2</v>
      </c>
      <c r="H20" s="7">
        <v>76.66</v>
      </c>
      <c r="I20" s="8"/>
      <c r="J20" s="11"/>
      <c r="N20" s="9"/>
      <c r="O20" s="4"/>
      <c r="P20" s="5"/>
      <c r="Q20" s="6"/>
      <c r="R20" s="6"/>
      <c r="S20" s="7"/>
    </row>
    <row r="21" spans="3:19" ht="14.4" x14ac:dyDescent="0.25">
      <c r="C21" s="5" t="s">
        <v>14</v>
      </c>
      <c r="D21" s="4">
        <v>2021081500569</v>
      </c>
      <c r="E21" s="5" t="s">
        <v>15</v>
      </c>
      <c r="F21" s="6">
        <v>60.72</v>
      </c>
      <c r="G21" s="6">
        <v>81.400000000000006</v>
      </c>
      <c r="H21" s="7">
        <v>75.2</v>
      </c>
      <c r="I21" s="5"/>
      <c r="J21" s="11"/>
      <c r="N21" s="5"/>
      <c r="O21" s="4"/>
      <c r="P21" s="5"/>
      <c r="Q21" s="6"/>
      <c r="R21" s="6"/>
      <c r="S21" s="7"/>
    </row>
    <row r="22" spans="3:19" ht="14.4" x14ac:dyDescent="0.25">
      <c r="C22" s="5" t="s">
        <v>14</v>
      </c>
      <c r="D22" s="4">
        <v>2021081500574</v>
      </c>
      <c r="E22" s="5" t="s">
        <v>20</v>
      </c>
      <c r="F22" s="6">
        <v>62.38</v>
      </c>
      <c r="G22" s="6">
        <v>75.599999999999994</v>
      </c>
      <c r="H22" s="7">
        <f>0.3*F22+0.7*G22</f>
        <v>71.633999999999986</v>
      </c>
      <c r="I22" s="5"/>
      <c r="J22" s="11"/>
      <c r="N22" s="5"/>
      <c r="O22" s="4"/>
      <c r="P22" s="5"/>
      <c r="Q22" s="6"/>
      <c r="R22" s="6"/>
      <c r="S22" s="7"/>
    </row>
    <row r="23" spans="3:19" ht="14.4" x14ac:dyDescent="0.25">
      <c r="C23" s="5" t="s">
        <v>14</v>
      </c>
      <c r="D23" s="4">
        <v>2021081500571</v>
      </c>
      <c r="E23" s="5" t="s">
        <v>19</v>
      </c>
      <c r="F23" s="6">
        <v>65.36</v>
      </c>
      <c r="G23" s="6">
        <v>68</v>
      </c>
      <c r="H23" s="7">
        <f>0.3*F23+0.7*G23</f>
        <v>67.207999999999998</v>
      </c>
      <c r="I23" s="8"/>
      <c r="J23" s="11"/>
      <c r="N23" s="5"/>
      <c r="O23" s="4"/>
      <c r="P23" s="5"/>
      <c r="Q23" s="6"/>
      <c r="R23" s="6"/>
      <c r="S23" s="7"/>
    </row>
    <row r="24" spans="3:19" ht="14.4" x14ac:dyDescent="0.25">
      <c r="C24" s="5" t="s">
        <v>14</v>
      </c>
      <c r="D24" s="4">
        <v>2021081500582</v>
      </c>
      <c r="E24" s="5" t="s">
        <v>18</v>
      </c>
      <c r="F24" s="6">
        <v>54.2</v>
      </c>
      <c r="G24" s="6">
        <v>70.2</v>
      </c>
      <c r="H24" s="7">
        <v>65.400000000000006</v>
      </c>
      <c r="I24" s="5"/>
      <c r="J24" s="11"/>
      <c r="N24" s="5"/>
      <c r="O24" s="4"/>
      <c r="P24" s="5"/>
      <c r="Q24" s="6"/>
      <c r="R24" s="6"/>
      <c r="S24" s="7"/>
    </row>
    <row r="25" spans="3:19" ht="14.4" x14ac:dyDescent="0.25">
      <c r="N25" s="5"/>
      <c r="O25" s="4"/>
      <c r="P25" s="5"/>
      <c r="Q25" s="6"/>
      <c r="R25" s="6"/>
      <c r="S25" s="7"/>
    </row>
    <row r="26" spans="3:19" ht="14.4" x14ac:dyDescent="0.25">
      <c r="N26" s="9"/>
      <c r="O26" s="4"/>
      <c r="P26" s="5"/>
      <c r="Q26" s="6"/>
      <c r="R26" s="6"/>
      <c r="S26" s="7"/>
    </row>
  </sheetData>
  <sortState xmlns:xlrd2="http://schemas.microsoft.com/office/spreadsheetml/2017/richdata2" ref="E16:J16">
    <sortCondition descending="1" ref="J15:J16"/>
  </sortState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B75A-938C-4F60-BBDE-0F25D26823A5}">
  <dimension ref="A1:W28"/>
  <sheetViews>
    <sheetView workbookViewId="0">
      <selection activeCell="R9" sqref="R9:W14"/>
    </sheetView>
  </sheetViews>
  <sheetFormatPr defaultRowHeight="13.2" x14ac:dyDescent="0.25"/>
  <sheetData>
    <row r="1" spans="1:23" ht="14.4" x14ac:dyDescent="0.25">
      <c r="A1" s="5" t="s">
        <v>52</v>
      </c>
      <c r="B1" s="4">
        <v>2021081500013</v>
      </c>
      <c r="C1" s="5" t="s">
        <v>56</v>
      </c>
      <c r="D1" s="6">
        <v>65.58</v>
      </c>
      <c r="E1" s="6">
        <v>89.2</v>
      </c>
      <c r="F1" s="7">
        <f>0.3*D1+0.7*E1</f>
        <v>82.114000000000004</v>
      </c>
      <c r="J1" s="5" t="s">
        <v>89</v>
      </c>
      <c r="K1" s="4">
        <v>2021081500564</v>
      </c>
      <c r="L1" s="5" t="s">
        <v>91</v>
      </c>
      <c r="M1" s="6">
        <v>63.04</v>
      </c>
      <c r="N1" s="6">
        <v>86.6</v>
      </c>
      <c r="O1" s="7">
        <f>0.3*M1+0.7*N1</f>
        <v>79.531999999999982</v>
      </c>
    </row>
    <row r="2" spans="1:23" ht="14.4" x14ac:dyDescent="0.25">
      <c r="A2" s="5" t="s">
        <v>52</v>
      </c>
      <c r="B2" s="4">
        <v>2021081500041</v>
      </c>
      <c r="C2" s="5" t="s">
        <v>55</v>
      </c>
      <c r="D2" s="6">
        <v>73.7</v>
      </c>
      <c r="E2" s="6">
        <v>85.6</v>
      </c>
      <c r="F2" s="7">
        <f>0.3*D2+0.7*E2</f>
        <v>82.03</v>
      </c>
      <c r="J2" s="5" t="s">
        <v>89</v>
      </c>
      <c r="K2" s="4">
        <v>2021081500561</v>
      </c>
      <c r="L2" s="5" t="s">
        <v>90</v>
      </c>
      <c r="M2" s="6">
        <v>55.58</v>
      </c>
      <c r="N2" s="6">
        <v>81.900000000000006</v>
      </c>
      <c r="O2" s="7">
        <f>0.3*M2+0.7*N2</f>
        <v>74.003999999999991</v>
      </c>
    </row>
    <row r="3" spans="1:23" ht="14.4" x14ac:dyDescent="0.25">
      <c r="A3" s="5" t="s">
        <v>52</v>
      </c>
      <c r="B3" s="4">
        <v>2021081500019</v>
      </c>
      <c r="C3" s="5" t="s">
        <v>61</v>
      </c>
      <c r="D3" s="6">
        <v>64.86</v>
      </c>
      <c r="E3" s="6">
        <v>89</v>
      </c>
      <c r="F3" s="7">
        <f>0.3*D3+0.7*E3</f>
        <v>81.757999999999996</v>
      </c>
      <c r="J3" s="5" t="s">
        <v>89</v>
      </c>
      <c r="K3" s="4">
        <v>2021081500559</v>
      </c>
      <c r="L3" s="5" t="s">
        <v>92</v>
      </c>
      <c r="M3" s="6">
        <v>51.16</v>
      </c>
      <c r="N3" s="6">
        <v>78.900000000000006</v>
      </c>
      <c r="O3" s="7">
        <f>0.3*M3+0.7*N3</f>
        <v>70.578000000000003</v>
      </c>
    </row>
    <row r="4" spans="1:23" ht="14.4" x14ac:dyDescent="0.25">
      <c r="A4" s="5" t="s">
        <v>52</v>
      </c>
      <c r="B4" s="4">
        <v>2021081500037</v>
      </c>
      <c r="C4" s="5" t="s">
        <v>63</v>
      </c>
      <c r="D4" s="6">
        <v>68.84</v>
      </c>
      <c r="E4" s="6">
        <v>85.4</v>
      </c>
      <c r="F4" s="7">
        <f>0.3*D4+0.7*E4</f>
        <v>80.432000000000002</v>
      </c>
    </row>
    <row r="5" spans="1:23" ht="14.4" x14ac:dyDescent="0.25">
      <c r="A5" s="5" t="s">
        <v>52</v>
      </c>
      <c r="B5" s="4">
        <v>2021081500028</v>
      </c>
      <c r="C5" s="5" t="s">
        <v>58</v>
      </c>
      <c r="D5" s="6">
        <v>53.04</v>
      </c>
      <c r="E5" s="6">
        <v>87.4</v>
      </c>
      <c r="F5" s="7">
        <f>0.3*D5+0.7*E5</f>
        <v>77.091999999999999</v>
      </c>
    </row>
    <row r="6" spans="1:23" ht="14.4" x14ac:dyDescent="0.25">
      <c r="A6" s="5" t="s">
        <v>52</v>
      </c>
      <c r="B6" s="4">
        <v>2021081500006</v>
      </c>
      <c r="C6" s="5" t="s">
        <v>62</v>
      </c>
      <c r="D6" s="6">
        <v>64.42</v>
      </c>
      <c r="E6" s="6">
        <v>81.8</v>
      </c>
      <c r="F6" s="7">
        <f>0.3*D6+0.7*E6</f>
        <v>76.585999999999984</v>
      </c>
    </row>
    <row r="7" spans="1:23" ht="14.4" x14ac:dyDescent="0.25">
      <c r="A7" s="5" t="s">
        <v>52</v>
      </c>
      <c r="B7" s="4">
        <v>2021081500001</v>
      </c>
      <c r="C7" s="5" t="s">
        <v>53</v>
      </c>
      <c r="D7" s="6">
        <v>61.16</v>
      </c>
      <c r="E7" s="6">
        <v>82</v>
      </c>
      <c r="F7" s="7">
        <f>0.3*D7+0.7*E7</f>
        <v>75.74799999999999</v>
      </c>
    </row>
    <row r="8" spans="1:23" ht="14.4" x14ac:dyDescent="0.25">
      <c r="A8" s="5" t="s">
        <v>52</v>
      </c>
      <c r="B8" s="4">
        <v>2021081500018</v>
      </c>
      <c r="C8" s="5" t="s">
        <v>54</v>
      </c>
      <c r="D8" s="6">
        <v>59.12</v>
      </c>
      <c r="E8" s="6">
        <v>82.2</v>
      </c>
      <c r="F8" s="7">
        <f>0.3*D8+0.7*E8</f>
        <v>75.275999999999996</v>
      </c>
    </row>
    <row r="9" spans="1:23" ht="14.4" x14ac:dyDescent="0.25">
      <c r="A9" s="5" t="s">
        <v>52</v>
      </c>
      <c r="B9" s="4">
        <v>2021081500011</v>
      </c>
      <c r="C9" s="5" t="s">
        <v>57</v>
      </c>
      <c r="D9" s="6">
        <v>60.22</v>
      </c>
      <c r="E9" s="6">
        <v>79.8</v>
      </c>
      <c r="F9" s="7">
        <f>0.3*D9+0.7*E9</f>
        <v>73.925999999999988</v>
      </c>
      <c r="R9" s="5" t="s">
        <v>100</v>
      </c>
      <c r="S9" s="4">
        <v>2021081500065</v>
      </c>
      <c r="T9" s="5" t="s">
        <v>106</v>
      </c>
      <c r="U9" s="6">
        <v>63.04</v>
      </c>
      <c r="V9" s="6">
        <v>84</v>
      </c>
      <c r="W9" s="7">
        <f>0.3*U9+0.7*V9</f>
        <v>77.711999999999989</v>
      </c>
    </row>
    <row r="10" spans="1:23" ht="14.4" x14ac:dyDescent="0.25">
      <c r="A10" s="5" t="s">
        <v>52</v>
      </c>
      <c r="B10" s="4">
        <v>2021081500012</v>
      </c>
      <c r="C10" s="5" t="s">
        <v>64</v>
      </c>
      <c r="D10" s="6">
        <v>56.08</v>
      </c>
      <c r="E10" s="6">
        <v>72.2</v>
      </c>
      <c r="F10" s="7">
        <f>0.3*D10+0.7*E10</f>
        <v>67.364000000000004</v>
      </c>
      <c r="K10" s="5" t="s">
        <v>76</v>
      </c>
      <c r="L10" s="4">
        <v>2021081500357</v>
      </c>
      <c r="M10" s="5" t="s">
        <v>79</v>
      </c>
      <c r="N10" s="6">
        <v>72.540000000000006</v>
      </c>
      <c r="O10" s="6">
        <v>82.8</v>
      </c>
      <c r="P10" s="7">
        <f>0.3*N10+0.7*O10</f>
        <v>79.721999999999994</v>
      </c>
      <c r="R10" s="5" t="s">
        <v>100</v>
      </c>
      <c r="S10" s="4">
        <v>2021081500089</v>
      </c>
      <c r="T10" s="5" t="s">
        <v>101</v>
      </c>
      <c r="U10" s="6">
        <v>67.900000000000006</v>
      </c>
      <c r="V10" s="6">
        <v>81.400000000000006</v>
      </c>
      <c r="W10" s="7">
        <f>0.3*U10+0.7*V10</f>
        <v>77.349999999999994</v>
      </c>
    </row>
    <row r="11" spans="1:23" ht="14.4" x14ac:dyDescent="0.25">
      <c r="A11" s="5" t="s">
        <v>52</v>
      </c>
      <c r="B11" s="4">
        <v>2021081500014</v>
      </c>
      <c r="C11" s="5" t="s">
        <v>59</v>
      </c>
      <c r="D11" s="6">
        <v>56.74</v>
      </c>
      <c r="E11" s="6" t="s">
        <v>60</v>
      </c>
      <c r="F11" s="7">
        <v>17.02</v>
      </c>
      <c r="K11" s="5" t="s">
        <v>76</v>
      </c>
      <c r="L11" s="4">
        <v>2021081500653</v>
      </c>
      <c r="M11" s="5" t="s">
        <v>77</v>
      </c>
      <c r="N11" s="6">
        <v>70.94</v>
      </c>
      <c r="O11" s="6">
        <v>83</v>
      </c>
      <c r="P11" s="7">
        <f>0.3*N11+0.7*O11</f>
        <v>79.381999999999991</v>
      </c>
      <c r="R11" s="5" t="s">
        <v>100</v>
      </c>
      <c r="S11" s="4">
        <v>2021081500063</v>
      </c>
      <c r="T11" s="5" t="s">
        <v>102</v>
      </c>
      <c r="U11" s="6">
        <v>62.54</v>
      </c>
      <c r="V11" s="6">
        <v>79.2</v>
      </c>
      <c r="W11" s="7">
        <f>0.3*U11+0.7*V11</f>
        <v>74.201999999999998</v>
      </c>
    </row>
    <row r="12" spans="1:23" ht="14.4" x14ac:dyDescent="0.25">
      <c r="K12" s="5" t="s">
        <v>76</v>
      </c>
      <c r="L12" s="4">
        <v>2021081500407</v>
      </c>
      <c r="M12" s="5" t="s">
        <v>78</v>
      </c>
      <c r="N12" s="6">
        <v>72.099999999999994</v>
      </c>
      <c r="O12" s="6">
        <v>81</v>
      </c>
      <c r="P12" s="7">
        <f>0.3*N12+0.7*O12</f>
        <v>78.33</v>
      </c>
      <c r="R12" s="5" t="s">
        <v>100</v>
      </c>
      <c r="S12" s="4">
        <v>2021081500088</v>
      </c>
      <c r="T12" s="5" t="s">
        <v>103</v>
      </c>
      <c r="U12" s="6">
        <v>63.98</v>
      </c>
      <c r="V12" s="6">
        <v>78.400000000000006</v>
      </c>
      <c r="W12" s="7">
        <f>0.3*U12+0.7*V12</f>
        <v>74.073999999999998</v>
      </c>
    </row>
    <row r="13" spans="1:23" ht="14.4" x14ac:dyDescent="0.25">
      <c r="A13" s="5" t="s">
        <v>65</v>
      </c>
      <c r="B13" s="4">
        <v>2021081500151</v>
      </c>
      <c r="C13" s="5" t="s">
        <v>73</v>
      </c>
      <c r="D13" s="6">
        <v>70.28</v>
      </c>
      <c r="E13" s="6">
        <v>87.8</v>
      </c>
      <c r="F13" s="7">
        <f>0.3*D13+0.7*E13</f>
        <v>82.543999999999997</v>
      </c>
      <c r="R13" s="5" t="s">
        <v>100</v>
      </c>
      <c r="S13" s="4">
        <v>2021081500047</v>
      </c>
      <c r="T13" s="5" t="s">
        <v>105</v>
      </c>
      <c r="U13" s="6">
        <v>64.42</v>
      </c>
      <c r="V13" s="6">
        <v>78</v>
      </c>
      <c r="W13" s="7">
        <f>0.3*U13+0.7*V13</f>
        <v>73.925999999999988</v>
      </c>
    </row>
    <row r="14" spans="1:23" ht="14.4" x14ac:dyDescent="0.25">
      <c r="A14" s="5" t="s">
        <v>65</v>
      </c>
      <c r="B14" s="4">
        <v>2021081500265</v>
      </c>
      <c r="C14" s="5" t="s">
        <v>74</v>
      </c>
      <c r="D14" s="6">
        <v>69.28</v>
      </c>
      <c r="E14" s="6">
        <v>84.4</v>
      </c>
      <c r="F14" s="7">
        <f>0.3*D14+0.7*E14</f>
        <v>79.864000000000004</v>
      </c>
      <c r="J14" s="5" t="s">
        <v>80</v>
      </c>
      <c r="K14" s="4">
        <v>2021081500431</v>
      </c>
      <c r="L14" s="5" t="s">
        <v>82</v>
      </c>
      <c r="M14" s="6">
        <v>60.44</v>
      </c>
      <c r="N14" s="6">
        <v>82</v>
      </c>
      <c r="O14" s="7">
        <f>0.3*M14+0.7*N14</f>
        <v>75.531999999999996</v>
      </c>
      <c r="R14" s="5" t="s">
        <v>100</v>
      </c>
      <c r="S14" s="4">
        <v>2021081500071</v>
      </c>
      <c r="T14" s="5" t="s">
        <v>104</v>
      </c>
      <c r="U14" s="6">
        <v>65.14</v>
      </c>
      <c r="V14" s="6">
        <v>72.599999999999994</v>
      </c>
      <c r="W14" s="7">
        <f>0.3*U14+0.7*V14</f>
        <v>70.361999999999995</v>
      </c>
    </row>
    <row r="15" spans="1:23" ht="14.4" x14ac:dyDescent="0.25">
      <c r="A15" s="5" t="s">
        <v>65</v>
      </c>
      <c r="B15" s="4">
        <v>2021081500214</v>
      </c>
      <c r="C15" s="5" t="s">
        <v>75</v>
      </c>
      <c r="D15" s="6">
        <v>70.94</v>
      </c>
      <c r="E15" s="6">
        <v>81.8</v>
      </c>
      <c r="F15" s="7">
        <f>0.3*D15+0.7*E15</f>
        <v>78.541999999999987</v>
      </c>
      <c r="J15" s="5" t="s">
        <v>80</v>
      </c>
      <c r="K15" s="4">
        <v>2021081500425</v>
      </c>
      <c r="L15" s="5" t="s">
        <v>81</v>
      </c>
      <c r="M15" s="6">
        <v>62.32</v>
      </c>
      <c r="N15" s="6">
        <v>80.599999999999994</v>
      </c>
      <c r="O15" s="7">
        <f>0.3*M15+0.7*N15</f>
        <v>75.115999999999985</v>
      </c>
    </row>
    <row r="16" spans="1:23" ht="14.4" x14ac:dyDescent="0.25">
      <c r="A16" s="5" t="s">
        <v>65</v>
      </c>
      <c r="B16" s="4">
        <v>2021081500219</v>
      </c>
      <c r="C16" s="5" t="s">
        <v>67</v>
      </c>
      <c r="D16" s="6">
        <v>68.84</v>
      </c>
      <c r="E16" s="6">
        <v>82.6</v>
      </c>
      <c r="F16" s="7">
        <f>0.3*D16+0.7*E16</f>
        <v>78.471999999999994</v>
      </c>
    </row>
    <row r="17" spans="1:15" ht="14.4" x14ac:dyDescent="0.25">
      <c r="A17" s="5" t="s">
        <v>65</v>
      </c>
      <c r="B17" s="4">
        <v>2021081500410</v>
      </c>
      <c r="C17" s="5" t="s">
        <v>72</v>
      </c>
      <c r="D17" s="6">
        <v>67.900000000000006</v>
      </c>
      <c r="E17" s="6">
        <v>81.8</v>
      </c>
      <c r="F17" s="7">
        <f>0.3*D17+0.7*E17</f>
        <v>77.63</v>
      </c>
      <c r="J17" s="5" t="s">
        <v>83</v>
      </c>
      <c r="K17" s="4">
        <v>2021081500654</v>
      </c>
      <c r="L17" s="5" t="s">
        <v>87</v>
      </c>
      <c r="M17" s="6">
        <v>63.04</v>
      </c>
      <c r="N17" s="6">
        <v>86.8</v>
      </c>
      <c r="O17" s="7">
        <f>0.3*M17+0.7*N17</f>
        <v>79.671999999999997</v>
      </c>
    </row>
    <row r="18" spans="1:15" ht="14.4" x14ac:dyDescent="0.25">
      <c r="A18" s="5" t="s">
        <v>65</v>
      </c>
      <c r="B18" s="4">
        <v>2021081500312</v>
      </c>
      <c r="C18" s="5" t="s">
        <v>71</v>
      </c>
      <c r="D18" s="6">
        <v>70.94</v>
      </c>
      <c r="E18" s="6">
        <v>80.2</v>
      </c>
      <c r="F18" s="7">
        <f>0.3*D18+0.7*E18</f>
        <v>77.421999999999997</v>
      </c>
      <c r="J18" s="5" t="s">
        <v>83</v>
      </c>
      <c r="K18" s="4">
        <v>2021081500129</v>
      </c>
      <c r="L18" s="5" t="s">
        <v>85</v>
      </c>
      <c r="M18" s="6">
        <v>65.58</v>
      </c>
      <c r="N18" s="6">
        <v>82.6</v>
      </c>
      <c r="O18" s="7">
        <f>0.3*M18+0.7*N18</f>
        <v>77.494</v>
      </c>
    </row>
    <row r="19" spans="1:15" ht="14.4" x14ac:dyDescent="0.25">
      <c r="A19" s="5" t="s">
        <v>65</v>
      </c>
      <c r="B19" s="4">
        <v>2021081500316</v>
      </c>
      <c r="C19" s="5" t="s">
        <v>68</v>
      </c>
      <c r="D19" s="6">
        <v>70.22</v>
      </c>
      <c r="E19" s="6">
        <v>78.8</v>
      </c>
      <c r="F19" s="7">
        <f>0.3*D19+0.7*E19</f>
        <v>76.225999999999999</v>
      </c>
      <c r="J19" s="5" t="s">
        <v>83</v>
      </c>
      <c r="K19" s="4">
        <v>2021081500096</v>
      </c>
      <c r="L19" s="5" t="s">
        <v>84</v>
      </c>
      <c r="M19" s="6">
        <v>64.92</v>
      </c>
      <c r="N19" s="6">
        <v>77.599999999999994</v>
      </c>
      <c r="O19" s="7">
        <f>0.3*M19+0.7*N19</f>
        <v>73.795999999999992</v>
      </c>
    </row>
    <row r="20" spans="1:15" ht="14.4" x14ac:dyDescent="0.25">
      <c r="A20" s="5" t="s">
        <v>65</v>
      </c>
      <c r="B20" s="4">
        <v>2021081500281</v>
      </c>
      <c r="C20" s="5" t="s">
        <v>70</v>
      </c>
      <c r="D20" s="6">
        <v>71.16</v>
      </c>
      <c r="E20" s="6">
        <v>77.599999999999994</v>
      </c>
      <c r="F20" s="7">
        <f>0.3*D20+0.7*E20</f>
        <v>75.667999999999992</v>
      </c>
      <c r="J20" s="5" t="s">
        <v>83</v>
      </c>
      <c r="K20" s="4">
        <v>2021081500548</v>
      </c>
      <c r="L20" s="5" t="s">
        <v>86</v>
      </c>
      <c r="M20" s="6">
        <v>61.66</v>
      </c>
      <c r="N20" s="6">
        <v>78.2</v>
      </c>
      <c r="O20" s="7">
        <f>0.3*M20+0.7*N20</f>
        <v>73.238</v>
      </c>
    </row>
    <row r="21" spans="1:15" ht="14.4" x14ac:dyDescent="0.25">
      <c r="A21" s="5" t="s">
        <v>65</v>
      </c>
      <c r="B21" s="4">
        <v>2021081500171</v>
      </c>
      <c r="C21" s="5" t="s">
        <v>66</v>
      </c>
      <c r="D21" s="6">
        <v>68.62</v>
      </c>
      <c r="E21" s="6">
        <v>75.599999999999994</v>
      </c>
      <c r="F21" s="7">
        <f>0.3*D21+0.7*E21</f>
        <v>73.506</v>
      </c>
      <c r="J21" s="5" t="s">
        <v>83</v>
      </c>
      <c r="K21" s="4">
        <v>2021081500119</v>
      </c>
      <c r="L21" s="5" t="s">
        <v>88</v>
      </c>
      <c r="M21" s="6">
        <v>67.680000000000007</v>
      </c>
      <c r="N21" s="6">
        <v>74.8</v>
      </c>
      <c r="O21" s="7">
        <f>0.3*M21+0.7*N21</f>
        <v>72.663999999999987</v>
      </c>
    </row>
    <row r="22" spans="1:15" ht="14.4" x14ac:dyDescent="0.25">
      <c r="A22" s="5" t="s">
        <v>65</v>
      </c>
      <c r="B22" s="4">
        <v>2021081500274</v>
      </c>
      <c r="C22" s="5" t="s">
        <v>69</v>
      </c>
      <c r="D22" s="6">
        <v>67.459999999999994</v>
      </c>
      <c r="E22" s="6">
        <v>72.2</v>
      </c>
      <c r="F22" s="7">
        <f>0.3*D22+0.7*E22</f>
        <v>70.777999999999992</v>
      </c>
    </row>
    <row r="23" spans="1:15" ht="14.4" x14ac:dyDescent="0.25">
      <c r="J23" s="5" t="s">
        <v>93</v>
      </c>
      <c r="K23" s="4">
        <v>2021081500460</v>
      </c>
      <c r="L23" s="5" t="s">
        <v>97</v>
      </c>
      <c r="M23" s="6">
        <v>64.2</v>
      </c>
      <c r="N23" s="6">
        <v>82.2</v>
      </c>
      <c r="O23" s="7">
        <f>0.3*M23+0.7*N23</f>
        <v>76.8</v>
      </c>
    </row>
    <row r="24" spans="1:15" ht="14.4" x14ac:dyDescent="0.25">
      <c r="J24" s="5" t="s">
        <v>93</v>
      </c>
      <c r="K24" s="4">
        <v>2021081500469</v>
      </c>
      <c r="L24" s="5" t="s">
        <v>94</v>
      </c>
      <c r="M24" s="6">
        <v>66.959999999999994</v>
      </c>
      <c r="N24" s="6">
        <v>75.8</v>
      </c>
      <c r="O24" s="7">
        <f>0.3*M24+0.7*N24</f>
        <v>73.147999999999996</v>
      </c>
    </row>
    <row r="25" spans="1:15" ht="14.4" x14ac:dyDescent="0.25">
      <c r="J25" s="5" t="s">
        <v>93</v>
      </c>
      <c r="K25" s="4">
        <v>2021081500472</v>
      </c>
      <c r="L25" s="5" t="s">
        <v>96</v>
      </c>
      <c r="M25" s="6">
        <v>66.959999999999994</v>
      </c>
      <c r="N25" s="6">
        <v>75.400000000000006</v>
      </c>
      <c r="O25" s="7">
        <f>0.3*M25+0.7*N25</f>
        <v>72.867999999999995</v>
      </c>
    </row>
    <row r="26" spans="1:15" ht="14.4" x14ac:dyDescent="0.25">
      <c r="J26" s="5" t="s">
        <v>93</v>
      </c>
      <c r="K26" s="4">
        <v>2021081500453</v>
      </c>
      <c r="L26" s="5" t="s">
        <v>98</v>
      </c>
      <c r="M26" s="6">
        <v>57.68</v>
      </c>
      <c r="N26" s="6">
        <v>78.599999999999994</v>
      </c>
      <c r="O26" s="7">
        <f>0.3*M26+0.7*N26</f>
        <v>72.323999999999998</v>
      </c>
    </row>
    <row r="27" spans="1:15" ht="14.4" x14ac:dyDescent="0.25">
      <c r="J27" s="5" t="s">
        <v>93</v>
      </c>
      <c r="K27" s="4">
        <v>2021081500458</v>
      </c>
      <c r="L27" s="5" t="s">
        <v>99</v>
      </c>
      <c r="M27" s="6">
        <v>57.46</v>
      </c>
      <c r="N27" s="6">
        <v>73.2</v>
      </c>
      <c r="O27" s="7">
        <f>0.3*M27+0.7*N27</f>
        <v>68.478000000000009</v>
      </c>
    </row>
    <row r="28" spans="1:15" ht="14.4" x14ac:dyDescent="0.25">
      <c r="J28" s="5" t="s">
        <v>93</v>
      </c>
      <c r="K28" s="4">
        <v>2021081500465</v>
      </c>
      <c r="L28" s="5" t="s">
        <v>95</v>
      </c>
      <c r="M28" s="6">
        <v>55.58</v>
      </c>
      <c r="N28" s="6">
        <v>73.2</v>
      </c>
      <c r="O28" s="7">
        <f>0.3*M28+0.7*N28</f>
        <v>67.914000000000001</v>
      </c>
    </row>
  </sheetData>
  <sortState xmlns:xlrd2="http://schemas.microsoft.com/office/spreadsheetml/2017/richdata2" ref="R9:W14">
    <sortCondition descending="1" ref="W9:W14"/>
  </sortState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1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ly5200</cp:lastModifiedBy>
  <dcterms:created xsi:type="dcterms:W3CDTF">2021-08-24T09:25:00Z</dcterms:created>
  <dcterms:modified xsi:type="dcterms:W3CDTF">2021-08-24T11:06:27Z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7711298949EB40FF91658684FE8713DD</vt:lpwstr>
  </property>
  <property fmtid="{D5CDD505-2E9C-101B-9397-08002B2CF9AE}" pid="3" name="KSOProductBuildVer">
    <vt:lpwstr>2052-11.1.0.10700</vt:lpwstr>
  </property>
</Properties>
</file>